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3-1" sheetId="1" r:id="rId1"/>
  </sheets>
  <definedNames>
    <definedName name="MAILMERGEMODE">"OneWorksheet"</definedName>
    <definedName name="_xlnm.Print_Titles" localSheetId="0">'3-1'!$1:$6</definedName>
  </definedNames>
  <calcPr calcId="144525"/>
</workbook>
</file>

<file path=xl/sharedStrings.xml><?xml version="1.0" encoding="utf-8"?>
<sst xmlns="http://schemas.openxmlformats.org/spreadsheetml/2006/main" count="107">
  <si>
    <t>表3-1</t>
  </si>
  <si>
    <t>一般公共预算基本支出预算表</t>
  </si>
  <si>
    <t>四川省生态环境厅</t>
  </si>
  <si>
    <t>单位：万元</t>
  </si>
  <si>
    <t>经济分类科目</t>
  </si>
  <si>
    <t>基本支出</t>
  </si>
  <si>
    <t>科目编码</t>
  </si>
  <si>
    <t>单位代码</t>
  </si>
  <si>
    <t>科目名称</t>
  </si>
  <si>
    <t>合计</t>
  </si>
  <si>
    <t>人员经费</t>
  </si>
  <si>
    <t>公用经费</t>
  </si>
  <si>
    <t>类</t>
  </si>
  <si>
    <t>款</t>
  </si>
  <si>
    <t/>
  </si>
  <si>
    <t>行政单位（在蓉）</t>
  </si>
  <si>
    <t xml:space="preserve">  四川省生态环境厅</t>
  </si>
  <si>
    <t xml:space="preserve">    工资福利支出</t>
  </si>
  <si>
    <t>301</t>
  </si>
  <si>
    <t>01</t>
  </si>
  <si>
    <t>328301</t>
  </si>
  <si>
    <t xml:space="preserve">      基本工资</t>
  </si>
  <si>
    <t>02</t>
  </si>
  <si>
    <t xml:space="preserve">      津贴补贴</t>
  </si>
  <si>
    <t>03</t>
  </si>
  <si>
    <t xml:space="preserve">      奖金</t>
  </si>
  <si>
    <t>08</t>
  </si>
  <si>
    <t xml:space="preserve">      机关事业单位基本养老保险缴费</t>
  </si>
  <si>
    <t>10</t>
  </si>
  <si>
    <t xml:space="preserve">      职工基本医疗保险缴费</t>
  </si>
  <si>
    <t>11</t>
  </si>
  <si>
    <t xml:space="preserve">      公务员医疗补助缴费</t>
  </si>
  <si>
    <t>13</t>
  </si>
  <si>
    <t xml:space="preserve">      住房公积金</t>
  </si>
  <si>
    <t>99</t>
  </si>
  <si>
    <t xml:space="preserve">      其他工资福利支出</t>
  </si>
  <si>
    <t xml:space="preserve">    商品和服务支出</t>
  </si>
  <si>
    <t>302</t>
  </si>
  <si>
    <t xml:space="preserve">      办公费</t>
  </si>
  <si>
    <t xml:space="preserve">      印刷费</t>
  </si>
  <si>
    <t>04</t>
  </si>
  <si>
    <t xml:space="preserve">      手续费</t>
  </si>
  <si>
    <t>07</t>
  </si>
  <si>
    <t xml:space="preserve">      邮电费</t>
  </si>
  <si>
    <t xml:space="preserve">      差旅费</t>
  </si>
  <si>
    <t>15</t>
  </si>
  <si>
    <t xml:space="preserve">      会议费</t>
  </si>
  <si>
    <t>16</t>
  </si>
  <si>
    <t xml:space="preserve">      培训费</t>
  </si>
  <si>
    <t>17</t>
  </si>
  <si>
    <t xml:space="preserve">      公务接待费</t>
  </si>
  <si>
    <t>26</t>
  </si>
  <si>
    <t xml:space="preserve">      劳务费</t>
  </si>
  <si>
    <t>28</t>
  </si>
  <si>
    <t xml:space="preserve">      工会经费</t>
  </si>
  <si>
    <t>29</t>
  </si>
  <si>
    <t xml:space="preserve">      福利费</t>
  </si>
  <si>
    <t>31</t>
  </si>
  <si>
    <t xml:space="preserve">      公务用车运行维护费</t>
  </si>
  <si>
    <t>39</t>
  </si>
  <si>
    <t xml:space="preserve">      其他交通费用</t>
  </si>
  <si>
    <t xml:space="preserve">      其他商品和服务支出</t>
  </si>
  <si>
    <t xml:space="preserve">    对个人和家庭的补助</t>
  </si>
  <si>
    <t>303</t>
  </si>
  <si>
    <t xml:space="preserve">      离休费</t>
  </si>
  <si>
    <t>09</t>
  </si>
  <si>
    <t xml:space="preserve">      奖励金</t>
  </si>
  <si>
    <t xml:space="preserve">      其他对个人和家庭的补助支出</t>
  </si>
  <si>
    <t>行政执法机构</t>
  </si>
  <si>
    <t xml:space="preserve">  四川省环境监察执法局</t>
  </si>
  <si>
    <t>328902</t>
  </si>
  <si>
    <t>12</t>
  </si>
  <si>
    <t xml:space="preserve">      其他社会保障缴费</t>
  </si>
  <si>
    <t xml:space="preserve">      物业管理费</t>
  </si>
  <si>
    <t xml:space="preserve">      维修(护)费</t>
  </si>
  <si>
    <t>机关服务中心</t>
  </si>
  <si>
    <t xml:space="preserve">  四川省环境保护厅机关服务中心</t>
  </si>
  <si>
    <t>328601</t>
  </si>
  <si>
    <t xml:space="preserve">      绩效工资</t>
  </si>
  <si>
    <t>全额事业单位（在蓉）</t>
  </si>
  <si>
    <t xml:space="preserve">  四川省辐射环境管理监测中心站</t>
  </si>
  <si>
    <t>328901</t>
  </si>
  <si>
    <t xml:space="preserve">      职业年金缴费</t>
  </si>
  <si>
    <t>05</t>
  </si>
  <si>
    <t xml:space="preserve">      水费</t>
  </si>
  <si>
    <t>06</t>
  </si>
  <si>
    <t xml:space="preserve">      电费</t>
  </si>
  <si>
    <t xml:space="preserve">  四川省机动车排污监控中心</t>
  </si>
  <si>
    <t>328903</t>
  </si>
  <si>
    <t xml:space="preserve">  四川省环境保护对外交流合作中心</t>
  </si>
  <si>
    <t>328904</t>
  </si>
  <si>
    <t xml:space="preserve">  四川省固体废物管理中心</t>
  </si>
  <si>
    <t>328906</t>
  </si>
  <si>
    <t xml:space="preserve">  四川省环境监测总站</t>
  </si>
  <si>
    <t>328908</t>
  </si>
  <si>
    <t xml:space="preserve">  四川省环境保护宣传教育服务中心</t>
  </si>
  <si>
    <t>328909</t>
  </si>
  <si>
    <t xml:space="preserve">  四川省环境应急与事故调查中心</t>
  </si>
  <si>
    <t>328911</t>
  </si>
  <si>
    <t xml:space="preserve">  四川省环境保护科学研究院</t>
  </si>
  <si>
    <t>328936</t>
  </si>
  <si>
    <t>差额事业单位（在蓉）</t>
  </si>
  <si>
    <t xml:space="preserve">  四川省环境信息中心</t>
  </si>
  <si>
    <t>328907</t>
  </si>
  <si>
    <t>自收自支单位（在蓉）</t>
  </si>
  <si>
    <t xml:space="preserve">  四川省环境工程评估中心</t>
  </si>
  <si>
    <t>328910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</si>
</sst>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0.00"/>
  </numFmts>
  <fonts count="24">
    <font>
      <sz val="9"/>
      <color indexed="8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" fontId="0" fillId="0" borderId="0"/>
    <xf numFmtId="42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1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" borderId="1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15" fillId="12" borderId="17" applyNumberFormat="0" applyAlignment="0" applyProtection="0">
      <alignment vertical="center"/>
    </xf>
    <xf numFmtId="0" fontId="20" fillId="23" borderId="1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2">
    <xf numFmtId="1" fontId="0" fillId="0" borderId="0" xfId="0"/>
    <xf numFmtId="1" fontId="0" fillId="0" borderId="0" xfId="0" applyNumberFormat="1" applyFont="1" applyFill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1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3" fillId="0" borderId="5" xfId="0" applyNumberFormat="1" applyFont="1" applyFill="1" applyBorder="1" applyAlignment="1" applyProtection="1">
      <alignment vertical="center" wrapText="1"/>
    </xf>
    <xf numFmtId="49" fontId="3" fillId="0" borderId="13" xfId="0" applyNumberFormat="1" applyFont="1" applyFill="1" applyBorder="1" applyAlignment="1" applyProtection="1">
      <alignment vertical="center" wrapText="1"/>
    </xf>
    <xf numFmtId="176" fontId="3" fillId="0" borderId="12" xfId="0" applyNumberFormat="1" applyFont="1" applyFill="1" applyBorder="1" applyAlignment="1" applyProtection="1">
      <alignment vertical="center" wrapText="1"/>
    </xf>
    <xf numFmtId="176" fontId="3" fillId="0" borderId="5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7"/>
  <sheetViews>
    <sheetView showGridLines="0" showZeros="0" tabSelected="1" workbookViewId="0">
      <selection activeCell="A2" sqref="A2:G2"/>
    </sheetView>
  </sheetViews>
  <sheetFormatPr defaultColWidth="9.33333333333333" defaultRowHeight="11.25" outlineLevelCol="6"/>
  <cols>
    <col min="1" max="2" width="5.5" style="1" customWidth="1"/>
    <col min="3" max="3" width="9.16666666666667" style="1" customWidth="1"/>
    <col min="4" max="4" width="72.8333333333333" style="1" customWidth="1"/>
    <col min="5" max="7" width="21.8333333333333" style="1" customWidth="1"/>
    <col min="8" max="16384" width="9.33333333333333" style="1"/>
  </cols>
  <sheetData>
    <row r="1" ht="20.1" customHeight="1" spans="1:7">
      <c r="A1" s="2"/>
      <c r="B1" s="2"/>
      <c r="C1" s="2"/>
      <c r="D1" s="3"/>
      <c r="E1" s="2"/>
      <c r="F1" s="2"/>
      <c r="G1" s="4" t="s">
        <v>0</v>
      </c>
    </row>
    <row r="2" ht="25.5" customHeight="1" spans="1:7">
      <c r="A2" s="5" t="s">
        <v>1</v>
      </c>
      <c r="B2" s="5"/>
      <c r="C2" s="5"/>
      <c r="D2" s="5"/>
      <c r="E2" s="5"/>
      <c r="F2" s="5"/>
      <c r="G2" s="5"/>
    </row>
    <row r="3" ht="20.1" customHeight="1" spans="1:7">
      <c r="A3" s="6" t="s">
        <v>2</v>
      </c>
      <c r="B3" s="6"/>
      <c r="C3" s="6"/>
      <c r="D3" s="6"/>
      <c r="E3" s="7"/>
      <c r="F3" s="7"/>
      <c r="G3" s="8" t="s">
        <v>3</v>
      </c>
    </row>
    <row r="4" ht="20.1" customHeight="1" spans="1:7">
      <c r="A4" s="9" t="s">
        <v>4</v>
      </c>
      <c r="B4" s="10"/>
      <c r="C4" s="10"/>
      <c r="D4" s="11"/>
      <c r="E4" s="12" t="s">
        <v>5</v>
      </c>
      <c r="F4" s="13"/>
      <c r="G4" s="13"/>
    </row>
    <row r="5" ht="20.1" customHeight="1" spans="1:7">
      <c r="A5" s="14" t="s">
        <v>6</v>
      </c>
      <c r="B5" s="15"/>
      <c r="C5" s="16" t="s">
        <v>7</v>
      </c>
      <c r="D5" s="17" t="s">
        <v>8</v>
      </c>
      <c r="E5" s="13" t="s">
        <v>9</v>
      </c>
      <c r="F5" s="18" t="s">
        <v>10</v>
      </c>
      <c r="G5" s="19" t="s">
        <v>11</v>
      </c>
    </row>
    <row r="6" ht="33.75" customHeight="1" spans="1:7">
      <c r="A6" s="20" t="s">
        <v>12</v>
      </c>
      <c r="B6" s="21" t="s">
        <v>13</v>
      </c>
      <c r="C6" s="22"/>
      <c r="D6" s="23"/>
      <c r="E6" s="24"/>
      <c r="F6" s="25"/>
      <c r="G6" s="26"/>
    </row>
    <row r="7" ht="20.1" customHeight="1" spans="1:7">
      <c r="A7" s="27" t="s">
        <v>14</v>
      </c>
      <c r="B7" s="28" t="s">
        <v>14</v>
      </c>
      <c r="C7" s="29" t="s">
        <v>14</v>
      </c>
      <c r="D7" s="27" t="s">
        <v>9</v>
      </c>
      <c r="E7" s="30">
        <f t="shared" ref="E7:E70" si="0">SUM(F7:G7)</f>
        <v>13237.08</v>
      </c>
      <c r="F7" s="30">
        <v>8177.71</v>
      </c>
      <c r="G7" s="31">
        <v>5059.37</v>
      </c>
    </row>
    <row r="8" ht="20.1" customHeight="1" spans="1:7">
      <c r="A8" s="27" t="s">
        <v>14</v>
      </c>
      <c r="B8" s="28" t="s">
        <v>14</v>
      </c>
      <c r="C8" s="29" t="s">
        <v>14</v>
      </c>
      <c r="D8" s="27" t="s">
        <v>15</v>
      </c>
      <c r="E8" s="30">
        <f t="shared" si="0"/>
        <v>3384.98</v>
      </c>
      <c r="F8" s="30">
        <v>1867.54</v>
      </c>
      <c r="G8" s="31">
        <v>1517.44</v>
      </c>
    </row>
    <row r="9" ht="20.1" customHeight="1" spans="1:7">
      <c r="A9" s="27" t="s">
        <v>14</v>
      </c>
      <c r="B9" s="28" t="s">
        <v>14</v>
      </c>
      <c r="C9" s="29" t="s">
        <v>14</v>
      </c>
      <c r="D9" s="27" t="s">
        <v>16</v>
      </c>
      <c r="E9" s="30">
        <f t="shared" si="0"/>
        <v>3384.98</v>
      </c>
      <c r="F9" s="30">
        <v>1867.54</v>
      </c>
      <c r="G9" s="31">
        <v>1517.44</v>
      </c>
    </row>
    <row r="10" ht="20.1" customHeight="1" spans="1:7">
      <c r="A10" s="27" t="s">
        <v>14</v>
      </c>
      <c r="B10" s="28" t="s">
        <v>14</v>
      </c>
      <c r="C10" s="29" t="s">
        <v>14</v>
      </c>
      <c r="D10" s="27" t="s">
        <v>17</v>
      </c>
      <c r="E10" s="30">
        <f t="shared" si="0"/>
        <v>1847.42</v>
      </c>
      <c r="F10" s="30">
        <v>1847.42</v>
      </c>
      <c r="G10" s="31">
        <v>0</v>
      </c>
    </row>
    <row r="11" ht="20.1" customHeight="1" spans="1:7">
      <c r="A11" s="27" t="s">
        <v>18</v>
      </c>
      <c r="B11" s="28" t="s">
        <v>19</v>
      </c>
      <c r="C11" s="29" t="s">
        <v>20</v>
      </c>
      <c r="D11" s="27" t="s">
        <v>21</v>
      </c>
      <c r="E11" s="30">
        <f t="shared" si="0"/>
        <v>609</v>
      </c>
      <c r="F11" s="30">
        <v>609</v>
      </c>
      <c r="G11" s="31">
        <v>0</v>
      </c>
    </row>
    <row r="12" ht="20.1" customHeight="1" spans="1:7">
      <c r="A12" s="27" t="s">
        <v>18</v>
      </c>
      <c r="B12" s="28" t="s">
        <v>22</v>
      </c>
      <c r="C12" s="29" t="s">
        <v>20</v>
      </c>
      <c r="D12" s="27" t="s">
        <v>23</v>
      </c>
      <c r="E12" s="30">
        <f t="shared" si="0"/>
        <v>601.26</v>
      </c>
      <c r="F12" s="30">
        <v>601.26</v>
      </c>
      <c r="G12" s="31">
        <v>0</v>
      </c>
    </row>
    <row r="13" ht="20.1" customHeight="1" spans="1:7">
      <c r="A13" s="27" t="s">
        <v>18</v>
      </c>
      <c r="B13" s="28" t="s">
        <v>24</v>
      </c>
      <c r="C13" s="29" t="s">
        <v>20</v>
      </c>
      <c r="D13" s="27" t="s">
        <v>25</v>
      </c>
      <c r="E13" s="30">
        <f t="shared" si="0"/>
        <v>45.28</v>
      </c>
      <c r="F13" s="30">
        <v>45.28</v>
      </c>
      <c r="G13" s="31">
        <v>0</v>
      </c>
    </row>
    <row r="14" ht="20.1" customHeight="1" spans="1:7">
      <c r="A14" s="27" t="s">
        <v>18</v>
      </c>
      <c r="B14" s="28" t="s">
        <v>26</v>
      </c>
      <c r="C14" s="29" t="s">
        <v>20</v>
      </c>
      <c r="D14" s="27" t="s">
        <v>27</v>
      </c>
      <c r="E14" s="30">
        <f t="shared" si="0"/>
        <v>225.13</v>
      </c>
      <c r="F14" s="30">
        <v>225.13</v>
      </c>
      <c r="G14" s="31">
        <v>0</v>
      </c>
    </row>
    <row r="15" ht="20.1" customHeight="1" spans="1:7">
      <c r="A15" s="27" t="s">
        <v>18</v>
      </c>
      <c r="B15" s="28" t="s">
        <v>28</v>
      </c>
      <c r="C15" s="29" t="s">
        <v>20</v>
      </c>
      <c r="D15" s="27" t="s">
        <v>29</v>
      </c>
      <c r="E15" s="30">
        <f t="shared" si="0"/>
        <v>137.27</v>
      </c>
      <c r="F15" s="30">
        <v>137.27</v>
      </c>
      <c r="G15" s="31">
        <v>0</v>
      </c>
    </row>
    <row r="16" ht="20.1" customHeight="1" spans="1:7">
      <c r="A16" s="27" t="s">
        <v>18</v>
      </c>
      <c r="B16" s="28" t="s">
        <v>30</v>
      </c>
      <c r="C16" s="29" t="s">
        <v>20</v>
      </c>
      <c r="D16" s="27" t="s">
        <v>31</v>
      </c>
      <c r="E16" s="30">
        <f t="shared" si="0"/>
        <v>32.02</v>
      </c>
      <c r="F16" s="30">
        <v>32.02</v>
      </c>
      <c r="G16" s="31">
        <v>0</v>
      </c>
    </row>
    <row r="17" ht="20.1" customHeight="1" spans="1:7">
      <c r="A17" s="27" t="s">
        <v>18</v>
      </c>
      <c r="B17" s="28" t="s">
        <v>32</v>
      </c>
      <c r="C17" s="29" t="s">
        <v>20</v>
      </c>
      <c r="D17" s="27" t="s">
        <v>33</v>
      </c>
      <c r="E17" s="30">
        <f t="shared" si="0"/>
        <v>183.02</v>
      </c>
      <c r="F17" s="30">
        <v>183.02</v>
      </c>
      <c r="G17" s="31">
        <v>0</v>
      </c>
    </row>
    <row r="18" ht="20.1" customHeight="1" spans="1:7">
      <c r="A18" s="27" t="s">
        <v>18</v>
      </c>
      <c r="B18" s="28" t="s">
        <v>34</v>
      </c>
      <c r="C18" s="29" t="s">
        <v>20</v>
      </c>
      <c r="D18" s="27" t="s">
        <v>35</v>
      </c>
      <c r="E18" s="30">
        <f t="shared" si="0"/>
        <v>14.44</v>
      </c>
      <c r="F18" s="30">
        <v>14.44</v>
      </c>
      <c r="G18" s="31">
        <v>0</v>
      </c>
    </row>
    <row r="19" ht="20.1" customHeight="1" spans="1:7">
      <c r="A19" s="27" t="s">
        <v>14</v>
      </c>
      <c r="B19" s="28" t="s">
        <v>14</v>
      </c>
      <c r="C19" s="29" t="s">
        <v>14</v>
      </c>
      <c r="D19" s="27" t="s">
        <v>36</v>
      </c>
      <c r="E19" s="30">
        <f t="shared" si="0"/>
        <v>1517.44</v>
      </c>
      <c r="F19" s="30">
        <v>0</v>
      </c>
      <c r="G19" s="31">
        <v>1517.44</v>
      </c>
    </row>
    <row r="20" ht="20.1" customHeight="1" spans="1:7">
      <c r="A20" s="27" t="s">
        <v>37</v>
      </c>
      <c r="B20" s="28" t="s">
        <v>19</v>
      </c>
      <c r="C20" s="29" t="s">
        <v>20</v>
      </c>
      <c r="D20" s="27" t="s">
        <v>38</v>
      </c>
      <c r="E20" s="30">
        <f t="shared" si="0"/>
        <v>30</v>
      </c>
      <c r="F20" s="30">
        <v>0</v>
      </c>
      <c r="G20" s="31">
        <v>30</v>
      </c>
    </row>
    <row r="21" ht="20.1" customHeight="1" spans="1:7">
      <c r="A21" s="27" t="s">
        <v>37</v>
      </c>
      <c r="B21" s="28" t="s">
        <v>22</v>
      </c>
      <c r="C21" s="29" t="s">
        <v>20</v>
      </c>
      <c r="D21" s="27" t="s">
        <v>39</v>
      </c>
      <c r="E21" s="30">
        <f t="shared" si="0"/>
        <v>80</v>
      </c>
      <c r="F21" s="30">
        <v>0</v>
      </c>
      <c r="G21" s="31">
        <v>80</v>
      </c>
    </row>
    <row r="22" ht="20.1" customHeight="1" spans="1:7">
      <c r="A22" s="27" t="s">
        <v>37</v>
      </c>
      <c r="B22" s="28" t="s">
        <v>40</v>
      </c>
      <c r="C22" s="29" t="s">
        <v>20</v>
      </c>
      <c r="D22" s="27" t="s">
        <v>41</v>
      </c>
      <c r="E22" s="30">
        <f t="shared" si="0"/>
        <v>1</v>
      </c>
      <c r="F22" s="30">
        <v>0</v>
      </c>
      <c r="G22" s="31">
        <v>1</v>
      </c>
    </row>
    <row r="23" ht="20.1" customHeight="1" spans="1:7">
      <c r="A23" s="27" t="s">
        <v>37</v>
      </c>
      <c r="B23" s="28" t="s">
        <v>42</v>
      </c>
      <c r="C23" s="29" t="s">
        <v>20</v>
      </c>
      <c r="D23" s="27" t="s">
        <v>43</v>
      </c>
      <c r="E23" s="30">
        <f t="shared" si="0"/>
        <v>10</v>
      </c>
      <c r="F23" s="30">
        <v>0</v>
      </c>
      <c r="G23" s="31">
        <v>10</v>
      </c>
    </row>
    <row r="24" ht="20.1" customHeight="1" spans="1:7">
      <c r="A24" s="27" t="s">
        <v>37</v>
      </c>
      <c r="B24" s="28" t="s">
        <v>30</v>
      </c>
      <c r="C24" s="29" t="s">
        <v>20</v>
      </c>
      <c r="D24" s="27" t="s">
        <v>44</v>
      </c>
      <c r="E24" s="30">
        <f t="shared" si="0"/>
        <v>432.7</v>
      </c>
      <c r="F24" s="30">
        <v>0</v>
      </c>
      <c r="G24" s="31">
        <v>432.7</v>
      </c>
    </row>
    <row r="25" ht="20.1" customHeight="1" spans="1:7">
      <c r="A25" s="27" t="s">
        <v>37</v>
      </c>
      <c r="B25" s="28" t="s">
        <v>45</v>
      </c>
      <c r="C25" s="29" t="s">
        <v>20</v>
      </c>
      <c r="D25" s="27" t="s">
        <v>46</v>
      </c>
      <c r="E25" s="30">
        <f t="shared" si="0"/>
        <v>110</v>
      </c>
      <c r="F25" s="30">
        <v>0</v>
      </c>
      <c r="G25" s="31">
        <v>110</v>
      </c>
    </row>
    <row r="26" ht="20.1" customHeight="1" spans="1:7">
      <c r="A26" s="27" t="s">
        <v>37</v>
      </c>
      <c r="B26" s="28" t="s">
        <v>47</v>
      </c>
      <c r="C26" s="29" t="s">
        <v>20</v>
      </c>
      <c r="D26" s="27" t="s">
        <v>48</v>
      </c>
      <c r="E26" s="30">
        <f t="shared" si="0"/>
        <v>435</v>
      </c>
      <c r="F26" s="30">
        <v>0</v>
      </c>
      <c r="G26" s="31">
        <v>435</v>
      </c>
    </row>
    <row r="27" ht="20.1" customHeight="1" spans="1:7">
      <c r="A27" s="27" t="s">
        <v>37</v>
      </c>
      <c r="B27" s="28" t="s">
        <v>49</v>
      </c>
      <c r="C27" s="29" t="s">
        <v>20</v>
      </c>
      <c r="D27" s="27" t="s">
        <v>50</v>
      </c>
      <c r="E27" s="30">
        <f t="shared" si="0"/>
        <v>70</v>
      </c>
      <c r="F27" s="30">
        <v>0</v>
      </c>
      <c r="G27" s="31">
        <v>70</v>
      </c>
    </row>
    <row r="28" ht="20.1" customHeight="1" spans="1:7">
      <c r="A28" s="27" t="s">
        <v>37</v>
      </c>
      <c r="B28" s="28" t="s">
        <v>51</v>
      </c>
      <c r="C28" s="29" t="s">
        <v>20</v>
      </c>
      <c r="D28" s="27" t="s">
        <v>52</v>
      </c>
      <c r="E28" s="30">
        <f t="shared" si="0"/>
        <v>20</v>
      </c>
      <c r="F28" s="30">
        <v>0</v>
      </c>
      <c r="G28" s="31">
        <v>20</v>
      </c>
    </row>
    <row r="29" ht="20.1" customHeight="1" spans="1:7">
      <c r="A29" s="27" t="s">
        <v>37</v>
      </c>
      <c r="B29" s="28" t="s">
        <v>53</v>
      </c>
      <c r="C29" s="29" t="s">
        <v>20</v>
      </c>
      <c r="D29" s="27" t="s">
        <v>54</v>
      </c>
      <c r="E29" s="30">
        <f t="shared" si="0"/>
        <v>30.51</v>
      </c>
      <c r="F29" s="30">
        <v>0</v>
      </c>
      <c r="G29" s="31">
        <v>30.51</v>
      </c>
    </row>
    <row r="30" ht="20.1" customHeight="1" spans="1:7">
      <c r="A30" s="27" t="s">
        <v>37</v>
      </c>
      <c r="B30" s="28" t="s">
        <v>55</v>
      </c>
      <c r="C30" s="29" t="s">
        <v>20</v>
      </c>
      <c r="D30" s="27" t="s">
        <v>56</v>
      </c>
      <c r="E30" s="30">
        <f t="shared" si="0"/>
        <v>17.39</v>
      </c>
      <c r="F30" s="30">
        <v>0</v>
      </c>
      <c r="G30" s="31">
        <v>17.39</v>
      </c>
    </row>
    <row r="31" ht="20.1" customHeight="1" spans="1:7">
      <c r="A31" s="27" t="s">
        <v>37</v>
      </c>
      <c r="B31" s="28" t="s">
        <v>57</v>
      </c>
      <c r="C31" s="29" t="s">
        <v>20</v>
      </c>
      <c r="D31" s="27" t="s">
        <v>58</v>
      </c>
      <c r="E31" s="30">
        <f t="shared" si="0"/>
        <v>75.1</v>
      </c>
      <c r="F31" s="30">
        <v>0</v>
      </c>
      <c r="G31" s="31">
        <v>75.1</v>
      </c>
    </row>
    <row r="32" ht="20.1" customHeight="1" spans="1:7">
      <c r="A32" s="27" t="s">
        <v>37</v>
      </c>
      <c r="B32" s="28" t="s">
        <v>59</v>
      </c>
      <c r="C32" s="29" t="s">
        <v>20</v>
      </c>
      <c r="D32" s="27" t="s">
        <v>60</v>
      </c>
      <c r="E32" s="30">
        <f t="shared" si="0"/>
        <v>138.99</v>
      </c>
      <c r="F32" s="30">
        <v>0</v>
      </c>
      <c r="G32" s="31">
        <v>138.99</v>
      </c>
    </row>
    <row r="33" ht="20.1" customHeight="1" spans="1:7">
      <c r="A33" s="27" t="s">
        <v>37</v>
      </c>
      <c r="B33" s="28" t="s">
        <v>34</v>
      </c>
      <c r="C33" s="29" t="s">
        <v>20</v>
      </c>
      <c r="D33" s="27" t="s">
        <v>61</v>
      </c>
      <c r="E33" s="30">
        <f t="shared" si="0"/>
        <v>66.75</v>
      </c>
      <c r="F33" s="30">
        <v>0</v>
      </c>
      <c r="G33" s="31">
        <v>66.75</v>
      </c>
    </row>
    <row r="34" ht="20.1" customHeight="1" spans="1:7">
      <c r="A34" s="27" t="s">
        <v>14</v>
      </c>
      <c r="B34" s="28" t="s">
        <v>14</v>
      </c>
      <c r="C34" s="29" t="s">
        <v>14</v>
      </c>
      <c r="D34" s="27" t="s">
        <v>62</v>
      </c>
      <c r="E34" s="30">
        <f t="shared" si="0"/>
        <v>20.12</v>
      </c>
      <c r="F34" s="30">
        <v>20.12</v>
      </c>
      <c r="G34" s="31">
        <v>0</v>
      </c>
    </row>
    <row r="35" ht="20.1" customHeight="1" spans="1:7">
      <c r="A35" s="27" t="s">
        <v>63</v>
      </c>
      <c r="B35" s="28" t="s">
        <v>19</v>
      </c>
      <c r="C35" s="29" t="s">
        <v>20</v>
      </c>
      <c r="D35" s="27" t="s">
        <v>64</v>
      </c>
      <c r="E35" s="30">
        <f t="shared" si="0"/>
        <v>17.13</v>
      </c>
      <c r="F35" s="30">
        <v>17.13</v>
      </c>
      <c r="G35" s="31">
        <v>0</v>
      </c>
    </row>
    <row r="36" ht="20.1" customHeight="1" spans="1:7">
      <c r="A36" s="27" t="s">
        <v>63</v>
      </c>
      <c r="B36" s="28" t="s">
        <v>65</v>
      </c>
      <c r="C36" s="29" t="s">
        <v>20</v>
      </c>
      <c r="D36" s="27" t="s">
        <v>66</v>
      </c>
      <c r="E36" s="30">
        <f t="shared" si="0"/>
        <v>0.2</v>
      </c>
      <c r="F36" s="30">
        <v>0.2</v>
      </c>
      <c r="G36" s="31">
        <v>0</v>
      </c>
    </row>
    <row r="37" ht="20.1" customHeight="1" spans="1:7">
      <c r="A37" s="27" t="s">
        <v>63</v>
      </c>
      <c r="B37" s="28" t="s">
        <v>34</v>
      </c>
      <c r="C37" s="29" t="s">
        <v>20</v>
      </c>
      <c r="D37" s="27" t="s">
        <v>67</v>
      </c>
      <c r="E37" s="30">
        <f t="shared" si="0"/>
        <v>2.79</v>
      </c>
      <c r="F37" s="30">
        <v>2.79</v>
      </c>
      <c r="G37" s="31">
        <v>0</v>
      </c>
    </row>
    <row r="38" ht="20.1" customHeight="1" spans="1:7">
      <c r="A38" s="27" t="s">
        <v>14</v>
      </c>
      <c r="B38" s="28" t="s">
        <v>14</v>
      </c>
      <c r="C38" s="29" t="s">
        <v>14</v>
      </c>
      <c r="D38" s="27" t="s">
        <v>68</v>
      </c>
      <c r="E38" s="30">
        <f t="shared" si="0"/>
        <v>1168.59</v>
      </c>
      <c r="F38" s="30">
        <v>533.47</v>
      </c>
      <c r="G38" s="31">
        <v>635.12</v>
      </c>
    </row>
    <row r="39" ht="20.1" customHeight="1" spans="1:7">
      <c r="A39" s="27" t="s">
        <v>14</v>
      </c>
      <c r="B39" s="28" t="s">
        <v>14</v>
      </c>
      <c r="C39" s="29" t="s">
        <v>14</v>
      </c>
      <c r="D39" s="27" t="s">
        <v>69</v>
      </c>
      <c r="E39" s="30">
        <f t="shared" si="0"/>
        <v>1168.59</v>
      </c>
      <c r="F39" s="30">
        <v>533.47</v>
      </c>
      <c r="G39" s="31">
        <v>635.12</v>
      </c>
    </row>
    <row r="40" ht="20.1" customHeight="1" spans="1:7">
      <c r="A40" s="27" t="s">
        <v>14</v>
      </c>
      <c r="B40" s="28" t="s">
        <v>14</v>
      </c>
      <c r="C40" s="29" t="s">
        <v>14</v>
      </c>
      <c r="D40" s="27" t="s">
        <v>17</v>
      </c>
      <c r="E40" s="30">
        <f t="shared" si="0"/>
        <v>533.37</v>
      </c>
      <c r="F40" s="30">
        <v>533.37</v>
      </c>
      <c r="G40" s="31">
        <v>0</v>
      </c>
    </row>
    <row r="41" ht="20.1" customHeight="1" spans="1:7">
      <c r="A41" s="27" t="s">
        <v>18</v>
      </c>
      <c r="B41" s="28" t="s">
        <v>19</v>
      </c>
      <c r="C41" s="29" t="s">
        <v>70</v>
      </c>
      <c r="D41" s="27" t="s">
        <v>21</v>
      </c>
      <c r="E41" s="30">
        <f t="shared" si="0"/>
        <v>162.58</v>
      </c>
      <c r="F41" s="30">
        <v>162.58</v>
      </c>
      <c r="G41" s="31">
        <v>0</v>
      </c>
    </row>
    <row r="42" ht="20.1" customHeight="1" spans="1:7">
      <c r="A42" s="27" t="s">
        <v>18</v>
      </c>
      <c r="B42" s="28" t="s">
        <v>22</v>
      </c>
      <c r="C42" s="29" t="s">
        <v>70</v>
      </c>
      <c r="D42" s="27" t="s">
        <v>23</v>
      </c>
      <c r="E42" s="30">
        <f t="shared" si="0"/>
        <v>194.27</v>
      </c>
      <c r="F42" s="30">
        <v>194.27</v>
      </c>
      <c r="G42" s="31">
        <v>0</v>
      </c>
    </row>
    <row r="43" ht="20.1" customHeight="1" spans="1:7">
      <c r="A43" s="27" t="s">
        <v>18</v>
      </c>
      <c r="B43" s="28" t="s">
        <v>24</v>
      </c>
      <c r="C43" s="29" t="s">
        <v>70</v>
      </c>
      <c r="D43" s="27" t="s">
        <v>25</v>
      </c>
      <c r="E43" s="30">
        <f t="shared" si="0"/>
        <v>11.92</v>
      </c>
      <c r="F43" s="30">
        <v>11.92</v>
      </c>
      <c r="G43" s="31">
        <v>0</v>
      </c>
    </row>
    <row r="44" ht="20.1" customHeight="1" spans="1:7">
      <c r="A44" s="27" t="s">
        <v>18</v>
      </c>
      <c r="B44" s="28" t="s">
        <v>26</v>
      </c>
      <c r="C44" s="29" t="s">
        <v>70</v>
      </c>
      <c r="D44" s="27" t="s">
        <v>27</v>
      </c>
      <c r="E44" s="30">
        <f t="shared" si="0"/>
        <v>63.16</v>
      </c>
      <c r="F44" s="30">
        <v>63.16</v>
      </c>
      <c r="G44" s="31">
        <v>0</v>
      </c>
    </row>
    <row r="45" ht="20.1" customHeight="1" spans="1:7">
      <c r="A45" s="27" t="s">
        <v>18</v>
      </c>
      <c r="B45" s="28" t="s">
        <v>30</v>
      </c>
      <c r="C45" s="29" t="s">
        <v>70</v>
      </c>
      <c r="D45" s="27" t="s">
        <v>31</v>
      </c>
      <c r="E45" s="30">
        <f t="shared" si="0"/>
        <v>8.46</v>
      </c>
      <c r="F45" s="30">
        <v>8.46</v>
      </c>
      <c r="G45" s="31">
        <v>0</v>
      </c>
    </row>
    <row r="46" ht="20.1" customHeight="1" spans="1:7">
      <c r="A46" s="27" t="s">
        <v>18</v>
      </c>
      <c r="B46" s="28" t="s">
        <v>71</v>
      </c>
      <c r="C46" s="29" t="s">
        <v>70</v>
      </c>
      <c r="D46" s="27" t="s">
        <v>72</v>
      </c>
      <c r="E46" s="30">
        <f t="shared" si="0"/>
        <v>38.21</v>
      </c>
      <c r="F46" s="30">
        <v>38.21</v>
      </c>
      <c r="G46" s="31">
        <v>0</v>
      </c>
    </row>
    <row r="47" ht="20.1" customHeight="1" spans="1:7">
      <c r="A47" s="27" t="s">
        <v>18</v>
      </c>
      <c r="B47" s="28" t="s">
        <v>32</v>
      </c>
      <c r="C47" s="29" t="s">
        <v>70</v>
      </c>
      <c r="D47" s="27" t="s">
        <v>33</v>
      </c>
      <c r="E47" s="30">
        <f t="shared" si="0"/>
        <v>50.95</v>
      </c>
      <c r="F47" s="30">
        <v>50.95</v>
      </c>
      <c r="G47" s="31">
        <v>0</v>
      </c>
    </row>
    <row r="48" ht="20.1" customHeight="1" spans="1:7">
      <c r="A48" s="27" t="s">
        <v>18</v>
      </c>
      <c r="B48" s="28" t="s">
        <v>34</v>
      </c>
      <c r="C48" s="29" t="s">
        <v>70</v>
      </c>
      <c r="D48" s="27" t="s">
        <v>35</v>
      </c>
      <c r="E48" s="30">
        <f t="shared" si="0"/>
        <v>3.82</v>
      </c>
      <c r="F48" s="30">
        <v>3.82</v>
      </c>
      <c r="G48" s="31">
        <v>0</v>
      </c>
    </row>
    <row r="49" ht="20.1" customHeight="1" spans="1:7">
      <c r="A49" s="27" t="s">
        <v>14</v>
      </c>
      <c r="B49" s="28" t="s">
        <v>14</v>
      </c>
      <c r="C49" s="29" t="s">
        <v>14</v>
      </c>
      <c r="D49" s="27" t="s">
        <v>36</v>
      </c>
      <c r="E49" s="30">
        <f t="shared" si="0"/>
        <v>635.12</v>
      </c>
      <c r="F49" s="30">
        <v>0</v>
      </c>
      <c r="G49" s="31">
        <v>635.12</v>
      </c>
    </row>
    <row r="50" ht="20.1" customHeight="1" spans="1:7">
      <c r="A50" s="27" t="s">
        <v>37</v>
      </c>
      <c r="B50" s="28" t="s">
        <v>19</v>
      </c>
      <c r="C50" s="29" t="s">
        <v>70</v>
      </c>
      <c r="D50" s="27" t="s">
        <v>38</v>
      </c>
      <c r="E50" s="30">
        <f t="shared" si="0"/>
        <v>25</v>
      </c>
      <c r="F50" s="30">
        <v>0</v>
      </c>
      <c r="G50" s="31">
        <v>25</v>
      </c>
    </row>
    <row r="51" ht="20.1" customHeight="1" spans="1:7">
      <c r="A51" s="27" t="s">
        <v>37</v>
      </c>
      <c r="B51" s="28" t="s">
        <v>40</v>
      </c>
      <c r="C51" s="29" t="s">
        <v>70</v>
      </c>
      <c r="D51" s="27" t="s">
        <v>41</v>
      </c>
      <c r="E51" s="30">
        <f t="shared" si="0"/>
        <v>0.21</v>
      </c>
      <c r="F51" s="30">
        <v>0</v>
      </c>
      <c r="G51" s="31">
        <v>0.21</v>
      </c>
    </row>
    <row r="52" ht="20.1" customHeight="1" spans="1:7">
      <c r="A52" s="27" t="s">
        <v>37</v>
      </c>
      <c r="B52" s="28" t="s">
        <v>42</v>
      </c>
      <c r="C52" s="29" t="s">
        <v>70</v>
      </c>
      <c r="D52" s="27" t="s">
        <v>43</v>
      </c>
      <c r="E52" s="30">
        <f t="shared" si="0"/>
        <v>1.36</v>
      </c>
      <c r="F52" s="30">
        <v>0</v>
      </c>
      <c r="G52" s="31">
        <v>1.36</v>
      </c>
    </row>
    <row r="53" ht="20.1" customHeight="1" spans="1:7">
      <c r="A53" s="27" t="s">
        <v>37</v>
      </c>
      <c r="B53" s="28" t="s">
        <v>65</v>
      </c>
      <c r="C53" s="29" t="s">
        <v>70</v>
      </c>
      <c r="D53" s="27" t="s">
        <v>73</v>
      </c>
      <c r="E53" s="30">
        <f t="shared" si="0"/>
        <v>29</v>
      </c>
      <c r="F53" s="30">
        <v>0</v>
      </c>
      <c r="G53" s="31">
        <v>29</v>
      </c>
    </row>
    <row r="54" ht="20.1" customHeight="1" spans="1:7">
      <c r="A54" s="27" t="s">
        <v>37</v>
      </c>
      <c r="B54" s="28" t="s">
        <v>30</v>
      </c>
      <c r="C54" s="29" t="s">
        <v>70</v>
      </c>
      <c r="D54" s="27" t="s">
        <v>44</v>
      </c>
      <c r="E54" s="30">
        <f t="shared" si="0"/>
        <v>180</v>
      </c>
      <c r="F54" s="30">
        <v>0</v>
      </c>
      <c r="G54" s="31">
        <v>180</v>
      </c>
    </row>
    <row r="55" ht="20.1" customHeight="1" spans="1:7">
      <c r="A55" s="27" t="s">
        <v>37</v>
      </c>
      <c r="B55" s="28" t="s">
        <v>32</v>
      </c>
      <c r="C55" s="29" t="s">
        <v>70</v>
      </c>
      <c r="D55" s="27" t="s">
        <v>74</v>
      </c>
      <c r="E55" s="30">
        <f t="shared" si="0"/>
        <v>5</v>
      </c>
      <c r="F55" s="30">
        <v>0</v>
      </c>
      <c r="G55" s="31">
        <v>5</v>
      </c>
    </row>
    <row r="56" ht="20.1" customHeight="1" spans="1:7">
      <c r="A56" s="27" t="s">
        <v>37</v>
      </c>
      <c r="B56" s="28" t="s">
        <v>45</v>
      </c>
      <c r="C56" s="29" t="s">
        <v>70</v>
      </c>
      <c r="D56" s="27" t="s">
        <v>46</v>
      </c>
      <c r="E56" s="30">
        <f t="shared" si="0"/>
        <v>20</v>
      </c>
      <c r="F56" s="30">
        <v>0</v>
      </c>
      <c r="G56" s="31">
        <v>20</v>
      </c>
    </row>
    <row r="57" ht="20.1" customHeight="1" spans="1:7">
      <c r="A57" s="27" t="s">
        <v>37</v>
      </c>
      <c r="B57" s="28" t="s">
        <v>47</v>
      </c>
      <c r="C57" s="29" t="s">
        <v>70</v>
      </c>
      <c r="D57" s="27" t="s">
        <v>48</v>
      </c>
      <c r="E57" s="30">
        <f t="shared" si="0"/>
        <v>194</v>
      </c>
      <c r="F57" s="30">
        <v>0</v>
      </c>
      <c r="G57" s="31">
        <v>194</v>
      </c>
    </row>
    <row r="58" ht="20.1" customHeight="1" spans="1:7">
      <c r="A58" s="27" t="s">
        <v>37</v>
      </c>
      <c r="B58" s="28" t="s">
        <v>49</v>
      </c>
      <c r="C58" s="29" t="s">
        <v>70</v>
      </c>
      <c r="D58" s="27" t="s">
        <v>50</v>
      </c>
      <c r="E58" s="30">
        <f t="shared" si="0"/>
        <v>6</v>
      </c>
      <c r="F58" s="30">
        <v>0</v>
      </c>
      <c r="G58" s="31">
        <v>6</v>
      </c>
    </row>
    <row r="59" ht="20.1" customHeight="1" spans="1:7">
      <c r="A59" s="27" t="s">
        <v>37</v>
      </c>
      <c r="B59" s="28" t="s">
        <v>53</v>
      </c>
      <c r="C59" s="29" t="s">
        <v>70</v>
      </c>
      <c r="D59" s="27" t="s">
        <v>54</v>
      </c>
      <c r="E59" s="30">
        <f t="shared" si="0"/>
        <v>8.49</v>
      </c>
      <c r="F59" s="30">
        <v>0</v>
      </c>
      <c r="G59" s="31">
        <v>8.49</v>
      </c>
    </row>
    <row r="60" ht="20.1" customHeight="1" spans="1:7">
      <c r="A60" s="27" t="s">
        <v>37</v>
      </c>
      <c r="B60" s="28" t="s">
        <v>55</v>
      </c>
      <c r="C60" s="29" t="s">
        <v>70</v>
      </c>
      <c r="D60" s="27" t="s">
        <v>56</v>
      </c>
      <c r="E60" s="30">
        <f t="shared" si="0"/>
        <v>4.59</v>
      </c>
      <c r="F60" s="30">
        <v>0</v>
      </c>
      <c r="G60" s="31">
        <v>4.59</v>
      </c>
    </row>
    <row r="61" ht="20.1" customHeight="1" spans="1:7">
      <c r="A61" s="27" t="s">
        <v>37</v>
      </c>
      <c r="B61" s="28" t="s">
        <v>57</v>
      </c>
      <c r="C61" s="29" t="s">
        <v>70</v>
      </c>
      <c r="D61" s="27" t="s">
        <v>58</v>
      </c>
      <c r="E61" s="30">
        <f t="shared" si="0"/>
        <v>72.8</v>
      </c>
      <c r="F61" s="30">
        <v>0</v>
      </c>
      <c r="G61" s="31">
        <v>72.8</v>
      </c>
    </row>
    <row r="62" ht="20.1" customHeight="1" spans="1:7">
      <c r="A62" s="27" t="s">
        <v>37</v>
      </c>
      <c r="B62" s="28" t="s">
        <v>59</v>
      </c>
      <c r="C62" s="29" t="s">
        <v>70</v>
      </c>
      <c r="D62" s="27" t="s">
        <v>60</v>
      </c>
      <c r="E62" s="30">
        <f t="shared" si="0"/>
        <v>35.65</v>
      </c>
      <c r="F62" s="30">
        <v>0</v>
      </c>
      <c r="G62" s="31">
        <v>35.65</v>
      </c>
    </row>
    <row r="63" ht="20.1" customHeight="1" spans="1:7">
      <c r="A63" s="27" t="s">
        <v>37</v>
      </c>
      <c r="B63" s="28" t="s">
        <v>34</v>
      </c>
      <c r="C63" s="29" t="s">
        <v>70</v>
      </c>
      <c r="D63" s="27" t="s">
        <v>61</v>
      </c>
      <c r="E63" s="30">
        <f t="shared" si="0"/>
        <v>53.02</v>
      </c>
      <c r="F63" s="30">
        <v>0</v>
      </c>
      <c r="G63" s="31">
        <v>53.02</v>
      </c>
    </row>
    <row r="64" ht="20.1" customHeight="1" spans="1:7">
      <c r="A64" s="27" t="s">
        <v>14</v>
      </c>
      <c r="B64" s="28" t="s">
        <v>14</v>
      </c>
      <c r="C64" s="29" t="s">
        <v>14</v>
      </c>
      <c r="D64" s="27" t="s">
        <v>62</v>
      </c>
      <c r="E64" s="30">
        <f t="shared" si="0"/>
        <v>0.1</v>
      </c>
      <c r="F64" s="30">
        <v>0.1</v>
      </c>
      <c r="G64" s="31">
        <v>0</v>
      </c>
    </row>
    <row r="65" ht="20.1" customHeight="1" spans="1:7">
      <c r="A65" s="27" t="s">
        <v>63</v>
      </c>
      <c r="B65" s="28" t="s">
        <v>65</v>
      </c>
      <c r="C65" s="29" t="s">
        <v>70</v>
      </c>
      <c r="D65" s="27" t="s">
        <v>66</v>
      </c>
      <c r="E65" s="30">
        <f t="shared" si="0"/>
        <v>0.1</v>
      </c>
      <c r="F65" s="30">
        <v>0.1</v>
      </c>
      <c r="G65" s="31">
        <v>0</v>
      </c>
    </row>
    <row r="66" ht="20.1" customHeight="1" spans="1:7">
      <c r="A66" s="27" t="s">
        <v>14</v>
      </c>
      <c r="B66" s="28" t="s">
        <v>14</v>
      </c>
      <c r="C66" s="29" t="s">
        <v>14</v>
      </c>
      <c r="D66" s="27" t="s">
        <v>75</v>
      </c>
      <c r="E66" s="30">
        <f t="shared" si="0"/>
        <v>315.5</v>
      </c>
      <c r="F66" s="30">
        <v>121.58</v>
      </c>
      <c r="G66" s="31">
        <v>193.92</v>
      </c>
    </row>
    <row r="67" ht="20.1" customHeight="1" spans="1:7">
      <c r="A67" s="27" t="s">
        <v>14</v>
      </c>
      <c r="B67" s="28" t="s">
        <v>14</v>
      </c>
      <c r="C67" s="29" t="s">
        <v>14</v>
      </c>
      <c r="D67" s="27" t="s">
        <v>76</v>
      </c>
      <c r="E67" s="30">
        <f t="shared" si="0"/>
        <v>315.5</v>
      </c>
      <c r="F67" s="30">
        <v>121.58</v>
      </c>
      <c r="G67" s="31">
        <v>193.92</v>
      </c>
    </row>
    <row r="68" ht="20.1" customHeight="1" spans="1:7">
      <c r="A68" s="27" t="s">
        <v>14</v>
      </c>
      <c r="B68" s="28" t="s">
        <v>14</v>
      </c>
      <c r="C68" s="29" t="s">
        <v>14</v>
      </c>
      <c r="D68" s="27" t="s">
        <v>17</v>
      </c>
      <c r="E68" s="30">
        <f t="shared" si="0"/>
        <v>121.58</v>
      </c>
      <c r="F68" s="30">
        <v>121.58</v>
      </c>
      <c r="G68" s="31">
        <v>0</v>
      </c>
    </row>
    <row r="69" ht="20.1" customHeight="1" spans="1:7">
      <c r="A69" s="27" t="s">
        <v>18</v>
      </c>
      <c r="B69" s="28" t="s">
        <v>19</v>
      </c>
      <c r="C69" s="29" t="s">
        <v>77</v>
      </c>
      <c r="D69" s="27" t="s">
        <v>21</v>
      </c>
      <c r="E69" s="30">
        <f t="shared" si="0"/>
        <v>38.15</v>
      </c>
      <c r="F69" s="30">
        <v>38.15</v>
      </c>
      <c r="G69" s="31">
        <v>0</v>
      </c>
    </row>
    <row r="70" ht="20.1" customHeight="1" spans="1:7">
      <c r="A70" s="27" t="s">
        <v>18</v>
      </c>
      <c r="B70" s="28" t="s">
        <v>22</v>
      </c>
      <c r="C70" s="29" t="s">
        <v>77</v>
      </c>
      <c r="D70" s="27" t="s">
        <v>23</v>
      </c>
      <c r="E70" s="30">
        <f t="shared" si="0"/>
        <v>11.89</v>
      </c>
      <c r="F70" s="30">
        <v>11.89</v>
      </c>
      <c r="G70" s="31">
        <v>0</v>
      </c>
    </row>
    <row r="71" ht="20.1" customHeight="1" spans="1:7">
      <c r="A71" s="27" t="s">
        <v>18</v>
      </c>
      <c r="B71" s="28" t="s">
        <v>42</v>
      </c>
      <c r="C71" s="29" t="s">
        <v>77</v>
      </c>
      <c r="D71" s="27" t="s">
        <v>78</v>
      </c>
      <c r="E71" s="30">
        <f t="shared" ref="E71:E134" si="1">SUM(F71:G71)</f>
        <v>34.76</v>
      </c>
      <c r="F71" s="30">
        <v>34.76</v>
      </c>
      <c r="G71" s="31">
        <v>0</v>
      </c>
    </row>
    <row r="72" ht="20.1" customHeight="1" spans="1:7">
      <c r="A72" s="27" t="s">
        <v>18</v>
      </c>
      <c r="B72" s="28" t="s">
        <v>26</v>
      </c>
      <c r="C72" s="29" t="s">
        <v>77</v>
      </c>
      <c r="D72" s="27" t="s">
        <v>27</v>
      </c>
      <c r="E72" s="30">
        <f t="shared" si="1"/>
        <v>14.35</v>
      </c>
      <c r="F72" s="30">
        <v>14.35</v>
      </c>
      <c r="G72" s="31">
        <v>0</v>
      </c>
    </row>
    <row r="73" ht="20.1" customHeight="1" spans="1:7">
      <c r="A73" s="27" t="s">
        <v>18</v>
      </c>
      <c r="B73" s="28" t="s">
        <v>28</v>
      </c>
      <c r="C73" s="29" t="s">
        <v>77</v>
      </c>
      <c r="D73" s="27" t="s">
        <v>29</v>
      </c>
      <c r="E73" s="30">
        <f t="shared" si="1"/>
        <v>8.8</v>
      </c>
      <c r="F73" s="30">
        <v>8.8</v>
      </c>
      <c r="G73" s="31">
        <v>0</v>
      </c>
    </row>
    <row r="74" ht="20.1" customHeight="1" spans="1:7">
      <c r="A74" s="27" t="s">
        <v>18</v>
      </c>
      <c r="B74" s="28" t="s">
        <v>71</v>
      </c>
      <c r="C74" s="29" t="s">
        <v>77</v>
      </c>
      <c r="D74" s="27" t="s">
        <v>72</v>
      </c>
      <c r="E74" s="30">
        <f t="shared" si="1"/>
        <v>0.79</v>
      </c>
      <c r="F74" s="30">
        <v>0.79</v>
      </c>
      <c r="G74" s="31">
        <v>0</v>
      </c>
    </row>
    <row r="75" ht="20.1" customHeight="1" spans="1:7">
      <c r="A75" s="27" t="s">
        <v>18</v>
      </c>
      <c r="B75" s="28" t="s">
        <v>32</v>
      </c>
      <c r="C75" s="29" t="s">
        <v>77</v>
      </c>
      <c r="D75" s="27" t="s">
        <v>33</v>
      </c>
      <c r="E75" s="30">
        <f t="shared" si="1"/>
        <v>11.98</v>
      </c>
      <c r="F75" s="30">
        <v>11.98</v>
      </c>
      <c r="G75" s="31">
        <v>0</v>
      </c>
    </row>
    <row r="76" ht="20.1" customHeight="1" spans="1:7">
      <c r="A76" s="27" t="s">
        <v>18</v>
      </c>
      <c r="B76" s="28" t="s">
        <v>34</v>
      </c>
      <c r="C76" s="29" t="s">
        <v>77</v>
      </c>
      <c r="D76" s="27" t="s">
        <v>35</v>
      </c>
      <c r="E76" s="30">
        <f t="shared" si="1"/>
        <v>0.86</v>
      </c>
      <c r="F76" s="30">
        <v>0.86</v>
      </c>
      <c r="G76" s="31">
        <v>0</v>
      </c>
    </row>
    <row r="77" ht="20.1" customHeight="1" spans="1:7">
      <c r="A77" s="27" t="s">
        <v>14</v>
      </c>
      <c r="B77" s="28" t="s">
        <v>14</v>
      </c>
      <c r="C77" s="29" t="s">
        <v>14</v>
      </c>
      <c r="D77" s="27" t="s">
        <v>36</v>
      </c>
      <c r="E77" s="30">
        <f t="shared" si="1"/>
        <v>193.92</v>
      </c>
      <c r="F77" s="30">
        <v>0</v>
      </c>
      <c r="G77" s="31">
        <v>193.92</v>
      </c>
    </row>
    <row r="78" ht="20.1" customHeight="1" spans="1:7">
      <c r="A78" s="27" t="s">
        <v>37</v>
      </c>
      <c r="B78" s="28" t="s">
        <v>19</v>
      </c>
      <c r="C78" s="29" t="s">
        <v>77</v>
      </c>
      <c r="D78" s="27" t="s">
        <v>38</v>
      </c>
      <c r="E78" s="30">
        <f t="shared" si="1"/>
        <v>1</v>
      </c>
      <c r="F78" s="30">
        <v>0</v>
      </c>
      <c r="G78" s="31">
        <v>1</v>
      </c>
    </row>
    <row r="79" ht="20.1" customHeight="1" spans="1:7">
      <c r="A79" s="27" t="s">
        <v>37</v>
      </c>
      <c r="B79" s="28" t="s">
        <v>22</v>
      </c>
      <c r="C79" s="29" t="s">
        <v>77</v>
      </c>
      <c r="D79" s="27" t="s">
        <v>39</v>
      </c>
      <c r="E79" s="30">
        <f t="shared" si="1"/>
        <v>0.5</v>
      </c>
      <c r="F79" s="30">
        <v>0</v>
      </c>
      <c r="G79" s="31">
        <v>0.5</v>
      </c>
    </row>
    <row r="80" ht="20.1" customHeight="1" spans="1:7">
      <c r="A80" s="27" t="s">
        <v>37</v>
      </c>
      <c r="B80" s="28" t="s">
        <v>42</v>
      </c>
      <c r="C80" s="29" t="s">
        <v>77</v>
      </c>
      <c r="D80" s="27" t="s">
        <v>43</v>
      </c>
      <c r="E80" s="30">
        <f t="shared" si="1"/>
        <v>0.5</v>
      </c>
      <c r="F80" s="30">
        <v>0</v>
      </c>
      <c r="G80" s="31">
        <v>0.5</v>
      </c>
    </row>
    <row r="81" ht="20.1" customHeight="1" spans="1:7">
      <c r="A81" s="27" t="s">
        <v>37</v>
      </c>
      <c r="B81" s="28" t="s">
        <v>65</v>
      </c>
      <c r="C81" s="29" t="s">
        <v>77</v>
      </c>
      <c r="D81" s="27" t="s">
        <v>73</v>
      </c>
      <c r="E81" s="30">
        <f t="shared" si="1"/>
        <v>164</v>
      </c>
      <c r="F81" s="30">
        <v>0</v>
      </c>
      <c r="G81" s="31">
        <v>164</v>
      </c>
    </row>
    <row r="82" ht="20.1" customHeight="1" spans="1:7">
      <c r="A82" s="27" t="s">
        <v>37</v>
      </c>
      <c r="B82" s="28" t="s">
        <v>30</v>
      </c>
      <c r="C82" s="29" t="s">
        <v>77</v>
      </c>
      <c r="D82" s="27" t="s">
        <v>44</v>
      </c>
      <c r="E82" s="30">
        <f t="shared" si="1"/>
        <v>2</v>
      </c>
      <c r="F82" s="30">
        <v>0</v>
      </c>
      <c r="G82" s="31">
        <v>2</v>
      </c>
    </row>
    <row r="83" ht="20.1" customHeight="1" spans="1:7">
      <c r="A83" s="27" t="s">
        <v>37</v>
      </c>
      <c r="B83" s="28" t="s">
        <v>32</v>
      </c>
      <c r="C83" s="29" t="s">
        <v>77</v>
      </c>
      <c r="D83" s="27" t="s">
        <v>74</v>
      </c>
      <c r="E83" s="30">
        <f t="shared" si="1"/>
        <v>1</v>
      </c>
      <c r="F83" s="30">
        <v>0</v>
      </c>
      <c r="G83" s="31">
        <v>1</v>
      </c>
    </row>
    <row r="84" ht="20.1" customHeight="1" spans="1:7">
      <c r="A84" s="27" t="s">
        <v>37</v>
      </c>
      <c r="B84" s="28" t="s">
        <v>47</v>
      </c>
      <c r="C84" s="29" t="s">
        <v>77</v>
      </c>
      <c r="D84" s="27" t="s">
        <v>48</v>
      </c>
      <c r="E84" s="30">
        <f t="shared" si="1"/>
        <v>0.5</v>
      </c>
      <c r="F84" s="30">
        <v>0</v>
      </c>
      <c r="G84" s="31">
        <v>0.5</v>
      </c>
    </row>
    <row r="85" ht="20.1" customHeight="1" spans="1:7">
      <c r="A85" s="27" t="s">
        <v>37</v>
      </c>
      <c r="B85" s="28" t="s">
        <v>49</v>
      </c>
      <c r="C85" s="29" t="s">
        <v>77</v>
      </c>
      <c r="D85" s="27" t="s">
        <v>50</v>
      </c>
      <c r="E85" s="30">
        <f t="shared" si="1"/>
        <v>1</v>
      </c>
      <c r="F85" s="30">
        <v>0</v>
      </c>
      <c r="G85" s="31">
        <v>1</v>
      </c>
    </row>
    <row r="86" ht="20.1" customHeight="1" spans="1:7">
      <c r="A86" s="27" t="s">
        <v>37</v>
      </c>
      <c r="B86" s="28" t="s">
        <v>53</v>
      </c>
      <c r="C86" s="29" t="s">
        <v>77</v>
      </c>
      <c r="D86" s="27" t="s">
        <v>54</v>
      </c>
      <c r="E86" s="30">
        <f t="shared" si="1"/>
        <v>2</v>
      </c>
      <c r="F86" s="30">
        <v>0</v>
      </c>
      <c r="G86" s="31">
        <v>2</v>
      </c>
    </row>
    <row r="87" ht="20.1" customHeight="1" spans="1:7">
      <c r="A87" s="27" t="s">
        <v>37</v>
      </c>
      <c r="B87" s="28" t="s">
        <v>55</v>
      </c>
      <c r="C87" s="29" t="s">
        <v>77</v>
      </c>
      <c r="D87" s="27" t="s">
        <v>56</v>
      </c>
      <c r="E87" s="30">
        <f t="shared" si="1"/>
        <v>1.06</v>
      </c>
      <c r="F87" s="30">
        <v>0</v>
      </c>
      <c r="G87" s="31">
        <v>1.06</v>
      </c>
    </row>
    <row r="88" ht="20.1" customHeight="1" spans="1:7">
      <c r="A88" s="27" t="s">
        <v>37</v>
      </c>
      <c r="B88" s="28" t="s">
        <v>57</v>
      </c>
      <c r="C88" s="29" t="s">
        <v>77</v>
      </c>
      <c r="D88" s="27" t="s">
        <v>58</v>
      </c>
      <c r="E88" s="30">
        <f t="shared" si="1"/>
        <v>15</v>
      </c>
      <c r="F88" s="30">
        <v>0</v>
      </c>
      <c r="G88" s="31">
        <v>15</v>
      </c>
    </row>
    <row r="89" ht="20.1" customHeight="1" spans="1:7">
      <c r="A89" s="27" t="s">
        <v>37</v>
      </c>
      <c r="B89" s="28" t="s">
        <v>34</v>
      </c>
      <c r="C89" s="29" t="s">
        <v>77</v>
      </c>
      <c r="D89" s="27" t="s">
        <v>61</v>
      </c>
      <c r="E89" s="30">
        <f t="shared" si="1"/>
        <v>5.36</v>
      </c>
      <c r="F89" s="30">
        <v>0</v>
      </c>
      <c r="G89" s="31">
        <v>5.36</v>
      </c>
    </row>
    <row r="90" ht="20.1" customHeight="1" spans="1:7">
      <c r="A90" s="27" t="s">
        <v>14</v>
      </c>
      <c r="B90" s="28" t="s">
        <v>14</v>
      </c>
      <c r="C90" s="29" t="s">
        <v>14</v>
      </c>
      <c r="D90" s="27" t="s">
        <v>79</v>
      </c>
      <c r="E90" s="30">
        <f t="shared" si="1"/>
        <v>7697.36</v>
      </c>
      <c r="F90" s="30">
        <v>5338.31</v>
      </c>
      <c r="G90" s="31">
        <v>2359.05</v>
      </c>
    </row>
    <row r="91" ht="20.1" customHeight="1" spans="1:7">
      <c r="A91" s="27" t="s">
        <v>14</v>
      </c>
      <c r="B91" s="28" t="s">
        <v>14</v>
      </c>
      <c r="C91" s="29" t="s">
        <v>14</v>
      </c>
      <c r="D91" s="27" t="s">
        <v>80</v>
      </c>
      <c r="E91" s="30">
        <f t="shared" si="1"/>
        <v>1545.83</v>
      </c>
      <c r="F91" s="30">
        <v>998.26</v>
      </c>
      <c r="G91" s="31">
        <v>547.57</v>
      </c>
    </row>
    <row r="92" ht="20.1" customHeight="1" spans="1:7">
      <c r="A92" s="27" t="s">
        <v>14</v>
      </c>
      <c r="B92" s="28" t="s">
        <v>14</v>
      </c>
      <c r="C92" s="29" t="s">
        <v>14</v>
      </c>
      <c r="D92" s="27" t="s">
        <v>17</v>
      </c>
      <c r="E92" s="30">
        <f t="shared" si="1"/>
        <v>998.1</v>
      </c>
      <c r="F92" s="30">
        <v>998.1</v>
      </c>
      <c r="G92" s="31">
        <v>0</v>
      </c>
    </row>
    <row r="93" ht="20.1" customHeight="1" spans="1:7">
      <c r="A93" s="27" t="s">
        <v>18</v>
      </c>
      <c r="B93" s="28" t="s">
        <v>19</v>
      </c>
      <c r="C93" s="29" t="s">
        <v>81</v>
      </c>
      <c r="D93" s="27" t="s">
        <v>21</v>
      </c>
      <c r="E93" s="30">
        <f t="shared" si="1"/>
        <v>280</v>
      </c>
      <c r="F93" s="30">
        <v>280</v>
      </c>
      <c r="G93" s="31">
        <v>0</v>
      </c>
    </row>
    <row r="94" ht="20.1" customHeight="1" spans="1:7">
      <c r="A94" s="27" t="s">
        <v>18</v>
      </c>
      <c r="B94" s="28" t="s">
        <v>22</v>
      </c>
      <c r="C94" s="29" t="s">
        <v>81</v>
      </c>
      <c r="D94" s="27" t="s">
        <v>23</v>
      </c>
      <c r="E94" s="30">
        <f t="shared" si="1"/>
        <v>115.18</v>
      </c>
      <c r="F94" s="30">
        <v>115.18</v>
      </c>
      <c r="G94" s="31">
        <v>0</v>
      </c>
    </row>
    <row r="95" ht="20.1" customHeight="1" spans="1:7">
      <c r="A95" s="27" t="s">
        <v>18</v>
      </c>
      <c r="B95" s="28" t="s">
        <v>42</v>
      </c>
      <c r="C95" s="29" t="s">
        <v>81</v>
      </c>
      <c r="D95" s="27" t="s">
        <v>78</v>
      </c>
      <c r="E95" s="30">
        <f t="shared" si="1"/>
        <v>112.58</v>
      </c>
      <c r="F95" s="30">
        <v>112.58</v>
      </c>
      <c r="G95" s="31">
        <v>0</v>
      </c>
    </row>
    <row r="96" ht="20.1" customHeight="1" spans="1:7">
      <c r="A96" s="27" t="s">
        <v>18</v>
      </c>
      <c r="B96" s="28" t="s">
        <v>26</v>
      </c>
      <c r="C96" s="29" t="s">
        <v>81</v>
      </c>
      <c r="D96" s="27" t="s">
        <v>27</v>
      </c>
      <c r="E96" s="30">
        <f t="shared" si="1"/>
        <v>168</v>
      </c>
      <c r="F96" s="30">
        <v>168</v>
      </c>
      <c r="G96" s="31">
        <v>0</v>
      </c>
    </row>
    <row r="97" ht="20.1" customHeight="1" spans="1:7">
      <c r="A97" s="27" t="s">
        <v>18</v>
      </c>
      <c r="B97" s="28" t="s">
        <v>65</v>
      </c>
      <c r="C97" s="29" t="s">
        <v>81</v>
      </c>
      <c r="D97" s="27" t="s">
        <v>82</v>
      </c>
      <c r="E97" s="30">
        <f t="shared" si="1"/>
        <v>68</v>
      </c>
      <c r="F97" s="30">
        <v>68</v>
      </c>
      <c r="G97" s="31">
        <v>0</v>
      </c>
    </row>
    <row r="98" ht="20.1" customHeight="1" spans="1:7">
      <c r="A98" s="27" t="s">
        <v>18</v>
      </c>
      <c r="B98" s="28" t="s">
        <v>28</v>
      </c>
      <c r="C98" s="29" t="s">
        <v>81</v>
      </c>
      <c r="D98" s="27" t="s">
        <v>29</v>
      </c>
      <c r="E98" s="30">
        <f t="shared" si="1"/>
        <v>123.07</v>
      </c>
      <c r="F98" s="30">
        <v>123.07</v>
      </c>
      <c r="G98" s="31">
        <v>0</v>
      </c>
    </row>
    <row r="99" ht="20.1" customHeight="1" spans="1:7">
      <c r="A99" s="27" t="s">
        <v>18</v>
      </c>
      <c r="B99" s="28" t="s">
        <v>71</v>
      </c>
      <c r="C99" s="29" t="s">
        <v>81</v>
      </c>
      <c r="D99" s="27" t="s">
        <v>72</v>
      </c>
      <c r="E99" s="30">
        <f t="shared" si="1"/>
        <v>13.41</v>
      </c>
      <c r="F99" s="30">
        <v>13.41</v>
      </c>
      <c r="G99" s="31">
        <v>0</v>
      </c>
    </row>
    <row r="100" ht="20.1" customHeight="1" spans="1:7">
      <c r="A100" s="27" t="s">
        <v>18</v>
      </c>
      <c r="B100" s="28" t="s">
        <v>32</v>
      </c>
      <c r="C100" s="29" t="s">
        <v>81</v>
      </c>
      <c r="D100" s="27" t="s">
        <v>33</v>
      </c>
      <c r="E100" s="30">
        <f t="shared" si="1"/>
        <v>108</v>
      </c>
      <c r="F100" s="30">
        <v>108</v>
      </c>
      <c r="G100" s="31">
        <v>0</v>
      </c>
    </row>
    <row r="101" ht="20.1" customHeight="1" spans="1:7">
      <c r="A101" s="27" t="s">
        <v>18</v>
      </c>
      <c r="B101" s="28" t="s">
        <v>34</v>
      </c>
      <c r="C101" s="29" t="s">
        <v>81</v>
      </c>
      <c r="D101" s="27" t="s">
        <v>35</v>
      </c>
      <c r="E101" s="30">
        <f t="shared" si="1"/>
        <v>9.86</v>
      </c>
      <c r="F101" s="30">
        <v>9.86</v>
      </c>
      <c r="G101" s="31">
        <v>0</v>
      </c>
    </row>
    <row r="102" ht="20.1" customHeight="1" spans="1:7">
      <c r="A102" s="27" t="s">
        <v>14</v>
      </c>
      <c r="B102" s="28" t="s">
        <v>14</v>
      </c>
      <c r="C102" s="29" t="s">
        <v>14</v>
      </c>
      <c r="D102" s="27" t="s">
        <v>36</v>
      </c>
      <c r="E102" s="30">
        <f t="shared" si="1"/>
        <v>547.57</v>
      </c>
      <c r="F102" s="30">
        <v>0</v>
      </c>
      <c r="G102" s="31">
        <v>547.57</v>
      </c>
    </row>
    <row r="103" ht="20.1" customHeight="1" spans="1:7">
      <c r="A103" s="27" t="s">
        <v>37</v>
      </c>
      <c r="B103" s="28" t="s">
        <v>19</v>
      </c>
      <c r="C103" s="29" t="s">
        <v>81</v>
      </c>
      <c r="D103" s="27" t="s">
        <v>38</v>
      </c>
      <c r="E103" s="30">
        <f t="shared" si="1"/>
        <v>0.1</v>
      </c>
      <c r="F103" s="30">
        <v>0</v>
      </c>
      <c r="G103" s="31">
        <v>0.1</v>
      </c>
    </row>
    <row r="104" ht="20.1" customHeight="1" spans="1:7">
      <c r="A104" s="27" t="s">
        <v>37</v>
      </c>
      <c r="B104" s="28" t="s">
        <v>83</v>
      </c>
      <c r="C104" s="29" t="s">
        <v>81</v>
      </c>
      <c r="D104" s="27" t="s">
        <v>84</v>
      </c>
      <c r="E104" s="30">
        <f t="shared" si="1"/>
        <v>0.1</v>
      </c>
      <c r="F104" s="30">
        <v>0</v>
      </c>
      <c r="G104" s="31">
        <v>0.1</v>
      </c>
    </row>
    <row r="105" ht="20.1" customHeight="1" spans="1:7">
      <c r="A105" s="27" t="s">
        <v>37</v>
      </c>
      <c r="B105" s="28" t="s">
        <v>85</v>
      </c>
      <c r="C105" s="29" t="s">
        <v>81</v>
      </c>
      <c r="D105" s="27" t="s">
        <v>86</v>
      </c>
      <c r="E105" s="30">
        <f t="shared" si="1"/>
        <v>0.1</v>
      </c>
      <c r="F105" s="30">
        <v>0</v>
      </c>
      <c r="G105" s="31">
        <v>0.1</v>
      </c>
    </row>
    <row r="106" ht="20.1" customHeight="1" spans="1:7">
      <c r="A106" s="27" t="s">
        <v>37</v>
      </c>
      <c r="B106" s="28" t="s">
        <v>42</v>
      </c>
      <c r="C106" s="29" t="s">
        <v>81</v>
      </c>
      <c r="D106" s="27" t="s">
        <v>43</v>
      </c>
      <c r="E106" s="30">
        <f t="shared" si="1"/>
        <v>0.25</v>
      </c>
      <c r="F106" s="30">
        <v>0</v>
      </c>
      <c r="G106" s="31">
        <v>0.25</v>
      </c>
    </row>
    <row r="107" ht="20.1" customHeight="1" spans="1:7">
      <c r="A107" s="27" t="s">
        <v>37</v>
      </c>
      <c r="B107" s="28" t="s">
        <v>65</v>
      </c>
      <c r="C107" s="29" t="s">
        <v>81</v>
      </c>
      <c r="D107" s="27" t="s">
        <v>73</v>
      </c>
      <c r="E107" s="30">
        <f t="shared" si="1"/>
        <v>100</v>
      </c>
      <c r="F107" s="30">
        <v>0</v>
      </c>
      <c r="G107" s="31">
        <v>100</v>
      </c>
    </row>
    <row r="108" ht="20.1" customHeight="1" spans="1:7">
      <c r="A108" s="27" t="s">
        <v>37</v>
      </c>
      <c r="B108" s="28" t="s">
        <v>30</v>
      </c>
      <c r="C108" s="29" t="s">
        <v>81</v>
      </c>
      <c r="D108" s="27" t="s">
        <v>44</v>
      </c>
      <c r="E108" s="30">
        <f t="shared" si="1"/>
        <v>196</v>
      </c>
      <c r="F108" s="30">
        <v>0</v>
      </c>
      <c r="G108" s="31">
        <v>196</v>
      </c>
    </row>
    <row r="109" ht="20.1" customHeight="1" spans="1:7">
      <c r="A109" s="27" t="s">
        <v>37</v>
      </c>
      <c r="B109" s="28" t="s">
        <v>32</v>
      </c>
      <c r="C109" s="29" t="s">
        <v>81</v>
      </c>
      <c r="D109" s="27" t="s">
        <v>74</v>
      </c>
      <c r="E109" s="30">
        <f t="shared" si="1"/>
        <v>180</v>
      </c>
      <c r="F109" s="30">
        <v>0</v>
      </c>
      <c r="G109" s="31">
        <v>180</v>
      </c>
    </row>
    <row r="110" ht="20.1" customHeight="1" spans="1:7">
      <c r="A110" s="27" t="s">
        <v>37</v>
      </c>
      <c r="B110" s="28" t="s">
        <v>45</v>
      </c>
      <c r="C110" s="29" t="s">
        <v>81</v>
      </c>
      <c r="D110" s="27" t="s">
        <v>46</v>
      </c>
      <c r="E110" s="30">
        <f t="shared" si="1"/>
        <v>6</v>
      </c>
      <c r="F110" s="30">
        <v>0</v>
      </c>
      <c r="G110" s="31">
        <v>6</v>
      </c>
    </row>
    <row r="111" ht="20.1" customHeight="1" spans="1:7">
      <c r="A111" s="27" t="s">
        <v>37</v>
      </c>
      <c r="B111" s="28" t="s">
        <v>47</v>
      </c>
      <c r="C111" s="29" t="s">
        <v>81</v>
      </c>
      <c r="D111" s="27" t="s">
        <v>48</v>
      </c>
      <c r="E111" s="30">
        <f t="shared" si="1"/>
        <v>19</v>
      </c>
      <c r="F111" s="30">
        <v>0</v>
      </c>
      <c r="G111" s="31">
        <v>19</v>
      </c>
    </row>
    <row r="112" ht="20.1" customHeight="1" spans="1:7">
      <c r="A112" s="27" t="s">
        <v>37</v>
      </c>
      <c r="B112" s="28" t="s">
        <v>49</v>
      </c>
      <c r="C112" s="29" t="s">
        <v>81</v>
      </c>
      <c r="D112" s="27" t="s">
        <v>50</v>
      </c>
      <c r="E112" s="30">
        <f t="shared" si="1"/>
        <v>3</v>
      </c>
      <c r="F112" s="30">
        <v>0</v>
      </c>
      <c r="G112" s="31">
        <v>3</v>
      </c>
    </row>
    <row r="113" ht="20.1" customHeight="1" spans="1:7">
      <c r="A113" s="27" t="s">
        <v>37</v>
      </c>
      <c r="B113" s="28" t="s">
        <v>51</v>
      </c>
      <c r="C113" s="29" t="s">
        <v>81</v>
      </c>
      <c r="D113" s="27" t="s">
        <v>52</v>
      </c>
      <c r="E113" s="30">
        <f t="shared" si="1"/>
        <v>0.15</v>
      </c>
      <c r="F113" s="30">
        <v>0</v>
      </c>
      <c r="G113" s="31">
        <v>0.15</v>
      </c>
    </row>
    <row r="114" ht="20.1" customHeight="1" spans="1:7">
      <c r="A114" s="27" t="s">
        <v>37</v>
      </c>
      <c r="B114" s="28" t="s">
        <v>53</v>
      </c>
      <c r="C114" s="29" t="s">
        <v>81</v>
      </c>
      <c r="D114" s="27" t="s">
        <v>54</v>
      </c>
      <c r="E114" s="30">
        <f t="shared" si="1"/>
        <v>7.37</v>
      </c>
      <c r="F114" s="30">
        <v>0</v>
      </c>
      <c r="G114" s="31">
        <v>7.37</v>
      </c>
    </row>
    <row r="115" ht="20.1" customHeight="1" spans="1:7">
      <c r="A115" s="27" t="s">
        <v>37</v>
      </c>
      <c r="B115" s="28" t="s">
        <v>55</v>
      </c>
      <c r="C115" s="29" t="s">
        <v>81</v>
      </c>
      <c r="D115" s="27" t="s">
        <v>56</v>
      </c>
      <c r="E115" s="30">
        <f t="shared" si="1"/>
        <v>8.4</v>
      </c>
      <c r="F115" s="30">
        <v>0</v>
      </c>
      <c r="G115" s="31">
        <v>8.4</v>
      </c>
    </row>
    <row r="116" ht="20.1" customHeight="1" spans="1:7">
      <c r="A116" s="27" t="s">
        <v>37</v>
      </c>
      <c r="B116" s="28" t="s">
        <v>57</v>
      </c>
      <c r="C116" s="29" t="s">
        <v>81</v>
      </c>
      <c r="D116" s="27" t="s">
        <v>58</v>
      </c>
      <c r="E116" s="30">
        <f t="shared" si="1"/>
        <v>27</v>
      </c>
      <c r="F116" s="30">
        <v>0</v>
      </c>
      <c r="G116" s="31">
        <v>27</v>
      </c>
    </row>
    <row r="117" ht="20.1" customHeight="1" spans="1:7">
      <c r="A117" s="27" t="s">
        <v>37</v>
      </c>
      <c r="B117" s="28" t="s">
        <v>34</v>
      </c>
      <c r="C117" s="29" t="s">
        <v>81</v>
      </c>
      <c r="D117" s="27" t="s">
        <v>61</v>
      </c>
      <c r="E117" s="30">
        <f t="shared" si="1"/>
        <v>0.1</v>
      </c>
      <c r="F117" s="30">
        <v>0</v>
      </c>
      <c r="G117" s="31">
        <v>0.1</v>
      </c>
    </row>
    <row r="118" ht="20.1" customHeight="1" spans="1:7">
      <c r="A118" s="27" t="s">
        <v>14</v>
      </c>
      <c r="B118" s="28" t="s">
        <v>14</v>
      </c>
      <c r="C118" s="29" t="s">
        <v>14</v>
      </c>
      <c r="D118" s="27" t="s">
        <v>62</v>
      </c>
      <c r="E118" s="30">
        <f t="shared" si="1"/>
        <v>0.16</v>
      </c>
      <c r="F118" s="30">
        <v>0.16</v>
      </c>
      <c r="G118" s="31">
        <v>0</v>
      </c>
    </row>
    <row r="119" ht="20.1" customHeight="1" spans="1:7">
      <c r="A119" s="27" t="s">
        <v>63</v>
      </c>
      <c r="B119" s="28" t="s">
        <v>65</v>
      </c>
      <c r="C119" s="29" t="s">
        <v>81</v>
      </c>
      <c r="D119" s="27" t="s">
        <v>66</v>
      </c>
      <c r="E119" s="30">
        <f t="shared" si="1"/>
        <v>0.16</v>
      </c>
      <c r="F119" s="30">
        <v>0.16</v>
      </c>
      <c r="G119" s="31">
        <v>0</v>
      </c>
    </row>
    <row r="120" ht="20.1" customHeight="1" spans="1:7">
      <c r="A120" s="27" t="s">
        <v>14</v>
      </c>
      <c r="B120" s="28" t="s">
        <v>14</v>
      </c>
      <c r="C120" s="29" t="s">
        <v>14</v>
      </c>
      <c r="D120" s="27" t="s">
        <v>87</v>
      </c>
      <c r="E120" s="30">
        <f t="shared" si="1"/>
        <v>238.67</v>
      </c>
      <c r="F120" s="30">
        <v>139.48</v>
      </c>
      <c r="G120" s="31">
        <v>99.19</v>
      </c>
    </row>
    <row r="121" ht="20.1" customHeight="1" spans="1:7">
      <c r="A121" s="27" t="s">
        <v>14</v>
      </c>
      <c r="B121" s="28" t="s">
        <v>14</v>
      </c>
      <c r="C121" s="29" t="s">
        <v>14</v>
      </c>
      <c r="D121" s="27" t="s">
        <v>17</v>
      </c>
      <c r="E121" s="30">
        <f t="shared" si="1"/>
        <v>139.44</v>
      </c>
      <c r="F121" s="30">
        <v>139.44</v>
      </c>
      <c r="G121" s="31">
        <v>0</v>
      </c>
    </row>
    <row r="122" ht="20.1" customHeight="1" spans="1:7">
      <c r="A122" s="27" t="s">
        <v>18</v>
      </c>
      <c r="B122" s="28" t="s">
        <v>19</v>
      </c>
      <c r="C122" s="29" t="s">
        <v>88</v>
      </c>
      <c r="D122" s="27" t="s">
        <v>21</v>
      </c>
      <c r="E122" s="30">
        <f t="shared" si="1"/>
        <v>56.28</v>
      </c>
      <c r="F122" s="30">
        <v>56.28</v>
      </c>
      <c r="G122" s="31">
        <v>0</v>
      </c>
    </row>
    <row r="123" ht="20.1" customHeight="1" spans="1:7">
      <c r="A123" s="27" t="s">
        <v>18</v>
      </c>
      <c r="B123" s="28" t="s">
        <v>22</v>
      </c>
      <c r="C123" s="29" t="s">
        <v>88</v>
      </c>
      <c r="D123" s="27" t="s">
        <v>23</v>
      </c>
      <c r="E123" s="30">
        <f t="shared" si="1"/>
        <v>1.44</v>
      </c>
      <c r="F123" s="30">
        <v>1.44</v>
      </c>
      <c r="G123" s="31">
        <v>0</v>
      </c>
    </row>
    <row r="124" ht="20.1" customHeight="1" spans="1:7">
      <c r="A124" s="27" t="s">
        <v>18</v>
      </c>
      <c r="B124" s="28" t="s">
        <v>42</v>
      </c>
      <c r="C124" s="29" t="s">
        <v>88</v>
      </c>
      <c r="D124" s="27" t="s">
        <v>78</v>
      </c>
      <c r="E124" s="30">
        <f t="shared" si="1"/>
        <v>29.92</v>
      </c>
      <c r="F124" s="30">
        <v>29.92</v>
      </c>
      <c r="G124" s="31">
        <v>0</v>
      </c>
    </row>
    <row r="125" ht="20.1" customHeight="1" spans="1:7">
      <c r="A125" s="27" t="s">
        <v>18</v>
      </c>
      <c r="B125" s="28" t="s">
        <v>26</v>
      </c>
      <c r="C125" s="29" t="s">
        <v>88</v>
      </c>
      <c r="D125" s="27" t="s">
        <v>27</v>
      </c>
      <c r="E125" s="30">
        <f t="shared" si="1"/>
        <v>21.72</v>
      </c>
      <c r="F125" s="30">
        <v>21.72</v>
      </c>
      <c r="G125" s="31">
        <v>0</v>
      </c>
    </row>
    <row r="126" ht="20.1" customHeight="1" spans="1:7">
      <c r="A126" s="27" t="s">
        <v>18</v>
      </c>
      <c r="B126" s="28" t="s">
        <v>65</v>
      </c>
      <c r="C126" s="29" t="s">
        <v>88</v>
      </c>
      <c r="D126" s="27" t="s">
        <v>82</v>
      </c>
      <c r="E126" s="30">
        <f t="shared" si="1"/>
        <v>7.89</v>
      </c>
      <c r="F126" s="30">
        <v>7.89</v>
      </c>
      <c r="G126" s="31">
        <v>0</v>
      </c>
    </row>
    <row r="127" ht="20.1" customHeight="1" spans="1:7">
      <c r="A127" s="27" t="s">
        <v>18</v>
      </c>
      <c r="B127" s="28" t="s">
        <v>28</v>
      </c>
      <c r="C127" s="29" t="s">
        <v>88</v>
      </c>
      <c r="D127" s="27" t="s">
        <v>29</v>
      </c>
      <c r="E127" s="30">
        <f t="shared" si="1"/>
        <v>9.13</v>
      </c>
      <c r="F127" s="30">
        <v>9.13</v>
      </c>
      <c r="G127" s="31">
        <v>0</v>
      </c>
    </row>
    <row r="128" ht="20.1" customHeight="1" spans="1:7">
      <c r="A128" s="27" t="s">
        <v>18</v>
      </c>
      <c r="B128" s="28" t="s">
        <v>71</v>
      </c>
      <c r="C128" s="29" t="s">
        <v>88</v>
      </c>
      <c r="D128" s="27" t="s">
        <v>72</v>
      </c>
      <c r="E128" s="30">
        <f t="shared" si="1"/>
        <v>0.99</v>
      </c>
      <c r="F128" s="30">
        <v>0.99</v>
      </c>
      <c r="G128" s="31">
        <v>0</v>
      </c>
    </row>
    <row r="129" ht="20.1" customHeight="1" spans="1:7">
      <c r="A129" s="27" t="s">
        <v>18</v>
      </c>
      <c r="B129" s="28" t="s">
        <v>32</v>
      </c>
      <c r="C129" s="29" t="s">
        <v>88</v>
      </c>
      <c r="D129" s="27" t="s">
        <v>33</v>
      </c>
      <c r="E129" s="30">
        <f t="shared" si="1"/>
        <v>11.88</v>
      </c>
      <c r="F129" s="30">
        <v>11.88</v>
      </c>
      <c r="G129" s="31">
        <v>0</v>
      </c>
    </row>
    <row r="130" ht="20.1" customHeight="1" spans="1:7">
      <c r="A130" s="27" t="s">
        <v>18</v>
      </c>
      <c r="B130" s="28" t="s">
        <v>34</v>
      </c>
      <c r="C130" s="29" t="s">
        <v>88</v>
      </c>
      <c r="D130" s="27" t="s">
        <v>35</v>
      </c>
      <c r="E130" s="30">
        <f t="shared" si="1"/>
        <v>0.19</v>
      </c>
      <c r="F130" s="30">
        <v>0.19</v>
      </c>
      <c r="G130" s="31">
        <v>0</v>
      </c>
    </row>
    <row r="131" ht="20.1" customHeight="1" spans="1:7">
      <c r="A131" s="27" t="s">
        <v>14</v>
      </c>
      <c r="B131" s="28" t="s">
        <v>14</v>
      </c>
      <c r="C131" s="29" t="s">
        <v>14</v>
      </c>
      <c r="D131" s="27" t="s">
        <v>36</v>
      </c>
      <c r="E131" s="30">
        <f t="shared" si="1"/>
        <v>99.19</v>
      </c>
      <c r="F131" s="30">
        <v>0</v>
      </c>
      <c r="G131" s="31">
        <v>99.19</v>
      </c>
    </row>
    <row r="132" ht="20.1" customHeight="1" spans="1:7">
      <c r="A132" s="27" t="s">
        <v>37</v>
      </c>
      <c r="B132" s="28" t="s">
        <v>65</v>
      </c>
      <c r="C132" s="29" t="s">
        <v>88</v>
      </c>
      <c r="D132" s="27" t="s">
        <v>73</v>
      </c>
      <c r="E132" s="30">
        <f t="shared" si="1"/>
        <v>12</v>
      </c>
      <c r="F132" s="30">
        <v>0</v>
      </c>
      <c r="G132" s="31">
        <v>12</v>
      </c>
    </row>
    <row r="133" ht="20.1" customHeight="1" spans="1:7">
      <c r="A133" s="27" t="s">
        <v>37</v>
      </c>
      <c r="B133" s="28" t="s">
        <v>30</v>
      </c>
      <c r="C133" s="29" t="s">
        <v>88</v>
      </c>
      <c r="D133" s="27" t="s">
        <v>44</v>
      </c>
      <c r="E133" s="30">
        <f t="shared" si="1"/>
        <v>30</v>
      </c>
      <c r="F133" s="30">
        <v>0</v>
      </c>
      <c r="G133" s="31">
        <v>30</v>
      </c>
    </row>
    <row r="134" ht="20.1" customHeight="1" spans="1:7">
      <c r="A134" s="27" t="s">
        <v>37</v>
      </c>
      <c r="B134" s="28" t="s">
        <v>32</v>
      </c>
      <c r="C134" s="29" t="s">
        <v>88</v>
      </c>
      <c r="D134" s="27" t="s">
        <v>74</v>
      </c>
      <c r="E134" s="30">
        <f t="shared" si="1"/>
        <v>1</v>
      </c>
      <c r="F134" s="30">
        <v>0</v>
      </c>
      <c r="G134" s="31">
        <v>1</v>
      </c>
    </row>
    <row r="135" ht="20.1" customHeight="1" spans="1:7">
      <c r="A135" s="27" t="s">
        <v>37</v>
      </c>
      <c r="B135" s="28" t="s">
        <v>47</v>
      </c>
      <c r="C135" s="29" t="s">
        <v>88</v>
      </c>
      <c r="D135" s="27" t="s">
        <v>48</v>
      </c>
      <c r="E135" s="30">
        <f t="shared" ref="E135:E198" si="2">SUM(F135:G135)</f>
        <v>40</v>
      </c>
      <c r="F135" s="30">
        <v>0</v>
      </c>
      <c r="G135" s="31">
        <v>40</v>
      </c>
    </row>
    <row r="136" ht="20.1" customHeight="1" spans="1:7">
      <c r="A136" s="27" t="s">
        <v>37</v>
      </c>
      <c r="B136" s="28" t="s">
        <v>49</v>
      </c>
      <c r="C136" s="29" t="s">
        <v>88</v>
      </c>
      <c r="D136" s="27" t="s">
        <v>50</v>
      </c>
      <c r="E136" s="30">
        <f t="shared" si="2"/>
        <v>1</v>
      </c>
      <c r="F136" s="30">
        <v>0</v>
      </c>
      <c r="G136" s="31">
        <v>1</v>
      </c>
    </row>
    <row r="137" ht="20.1" customHeight="1" spans="1:7">
      <c r="A137" s="27" t="s">
        <v>37</v>
      </c>
      <c r="B137" s="28" t="s">
        <v>53</v>
      </c>
      <c r="C137" s="29" t="s">
        <v>88</v>
      </c>
      <c r="D137" s="27" t="s">
        <v>54</v>
      </c>
      <c r="E137" s="30">
        <f t="shared" si="2"/>
        <v>3.5</v>
      </c>
      <c r="F137" s="30">
        <v>0</v>
      </c>
      <c r="G137" s="31">
        <v>3.5</v>
      </c>
    </row>
    <row r="138" ht="20.1" customHeight="1" spans="1:7">
      <c r="A138" s="27" t="s">
        <v>37</v>
      </c>
      <c r="B138" s="28" t="s">
        <v>55</v>
      </c>
      <c r="C138" s="29" t="s">
        <v>88</v>
      </c>
      <c r="D138" s="27" t="s">
        <v>56</v>
      </c>
      <c r="E138" s="30">
        <f t="shared" si="2"/>
        <v>1.69</v>
      </c>
      <c r="F138" s="30">
        <v>0</v>
      </c>
      <c r="G138" s="31">
        <v>1.69</v>
      </c>
    </row>
    <row r="139" ht="20.1" customHeight="1" spans="1:7">
      <c r="A139" s="27" t="s">
        <v>37</v>
      </c>
      <c r="B139" s="28" t="s">
        <v>57</v>
      </c>
      <c r="C139" s="29" t="s">
        <v>88</v>
      </c>
      <c r="D139" s="27" t="s">
        <v>58</v>
      </c>
      <c r="E139" s="30">
        <f t="shared" si="2"/>
        <v>10</v>
      </c>
      <c r="F139" s="30">
        <v>0</v>
      </c>
      <c r="G139" s="31">
        <v>10</v>
      </c>
    </row>
    <row r="140" ht="20.1" customHeight="1" spans="1:7">
      <c r="A140" s="27" t="s">
        <v>14</v>
      </c>
      <c r="B140" s="28" t="s">
        <v>14</v>
      </c>
      <c r="C140" s="29" t="s">
        <v>14</v>
      </c>
      <c r="D140" s="27" t="s">
        <v>62</v>
      </c>
      <c r="E140" s="30">
        <f t="shared" si="2"/>
        <v>0.04</v>
      </c>
      <c r="F140" s="30">
        <v>0.04</v>
      </c>
      <c r="G140" s="31">
        <v>0</v>
      </c>
    </row>
    <row r="141" ht="20.1" customHeight="1" spans="1:7">
      <c r="A141" s="27" t="s">
        <v>63</v>
      </c>
      <c r="B141" s="28" t="s">
        <v>65</v>
      </c>
      <c r="C141" s="29" t="s">
        <v>88</v>
      </c>
      <c r="D141" s="27" t="s">
        <v>66</v>
      </c>
      <c r="E141" s="30">
        <f t="shared" si="2"/>
        <v>0.04</v>
      </c>
      <c r="F141" s="30">
        <v>0.04</v>
      </c>
      <c r="G141" s="31">
        <v>0</v>
      </c>
    </row>
    <row r="142" ht="20.1" customHeight="1" spans="1:7">
      <c r="A142" s="27" t="s">
        <v>14</v>
      </c>
      <c r="B142" s="28" t="s">
        <v>14</v>
      </c>
      <c r="C142" s="29" t="s">
        <v>14</v>
      </c>
      <c r="D142" s="27" t="s">
        <v>89</v>
      </c>
      <c r="E142" s="30">
        <f t="shared" si="2"/>
        <v>173.6</v>
      </c>
      <c r="F142" s="30">
        <v>106.66</v>
      </c>
      <c r="G142" s="31">
        <v>66.94</v>
      </c>
    </row>
    <row r="143" ht="20.1" customHeight="1" spans="1:7">
      <c r="A143" s="27" t="s">
        <v>14</v>
      </c>
      <c r="B143" s="28" t="s">
        <v>14</v>
      </c>
      <c r="C143" s="29" t="s">
        <v>14</v>
      </c>
      <c r="D143" s="27" t="s">
        <v>17</v>
      </c>
      <c r="E143" s="30">
        <f t="shared" si="2"/>
        <v>106.66</v>
      </c>
      <c r="F143" s="30">
        <v>106.66</v>
      </c>
      <c r="G143" s="31">
        <v>0</v>
      </c>
    </row>
    <row r="144" ht="20.1" customHeight="1" spans="1:7">
      <c r="A144" s="27" t="s">
        <v>18</v>
      </c>
      <c r="B144" s="28" t="s">
        <v>19</v>
      </c>
      <c r="C144" s="29" t="s">
        <v>90</v>
      </c>
      <c r="D144" s="27" t="s">
        <v>21</v>
      </c>
      <c r="E144" s="30">
        <f t="shared" si="2"/>
        <v>36.01</v>
      </c>
      <c r="F144" s="30">
        <v>36.01</v>
      </c>
      <c r="G144" s="31">
        <v>0</v>
      </c>
    </row>
    <row r="145" ht="20.1" customHeight="1" spans="1:7">
      <c r="A145" s="27" t="s">
        <v>18</v>
      </c>
      <c r="B145" s="28" t="s">
        <v>22</v>
      </c>
      <c r="C145" s="29" t="s">
        <v>90</v>
      </c>
      <c r="D145" s="27" t="s">
        <v>23</v>
      </c>
      <c r="E145" s="30">
        <f t="shared" si="2"/>
        <v>6.66</v>
      </c>
      <c r="F145" s="30">
        <v>6.66</v>
      </c>
      <c r="G145" s="31">
        <v>0</v>
      </c>
    </row>
    <row r="146" ht="20.1" customHeight="1" spans="1:7">
      <c r="A146" s="27" t="s">
        <v>18</v>
      </c>
      <c r="B146" s="28" t="s">
        <v>42</v>
      </c>
      <c r="C146" s="29" t="s">
        <v>90</v>
      </c>
      <c r="D146" s="27" t="s">
        <v>78</v>
      </c>
      <c r="E146" s="30">
        <f t="shared" si="2"/>
        <v>23.79</v>
      </c>
      <c r="F146" s="30">
        <v>23.79</v>
      </c>
      <c r="G146" s="31">
        <v>0</v>
      </c>
    </row>
    <row r="147" ht="20.1" customHeight="1" spans="1:7">
      <c r="A147" s="27" t="s">
        <v>18</v>
      </c>
      <c r="B147" s="28" t="s">
        <v>26</v>
      </c>
      <c r="C147" s="29" t="s">
        <v>90</v>
      </c>
      <c r="D147" s="27" t="s">
        <v>27</v>
      </c>
      <c r="E147" s="30">
        <f t="shared" si="2"/>
        <v>15.46</v>
      </c>
      <c r="F147" s="30">
        <v>15.46</v>
      </c>
      <c r="G147" s="31">
        <v>0</v>
      </c>
    </row>
    <row r="148" ht="20.1" customHeight="1" spans="1:7">
      <c r="A148" s="27" t="s">
        <v>18</v>
      </c>
      <c r="B148" s="28" t="s">
        <v>65</v>
      </c>
      <c r="C148" s="29" t="s">
        <v>90</v>
      </c>
      <c r="D148" s="27" t="s">
        <v>82</v>
      </c>
      <c r="E148" s="30">
        <f t="shared" si="2"/>
        <v>6.19</v>
      </c>
      <c r="F148" s="30">
        <v>6.19</v>
      </c>
      <c r="G148" s="31">
        <v>0</v>
      </c>
    </row>
    <row r="149" ht="20.1" customHeight="1" spans="1:7">
      <c r="A149" s="27" t="s">
        <v>18</v>
      </c>
      <c r="B149" s="28" t="s">
        <v>28</v>
      </c>
      <c r="C149" s="29" t="s">
        <v>90</v>
      </c>
      <c r="D149" s="27" t="s">
        <v>29</v>
      </c>
      <c r="E149" s="30">
        <f t="shared" si="2"/>
        <v>8.65</v>
      </c>
      <c r="F149" s="30">
        <v>8.65</v>
      </c>
      <c r="G149" s="31">
        <v>0</v>
      </c>
    </row>
    <row r="150" ht="20.1" customHeight="1" spans="1:7">
      <c r="A150" s="27" t="s">
        <v>18</v>
      </c>
      <c r="B150" s="28" t="s">
        <v>71</v>
      </c>
      <c r="C150" s="29" t="s">
        <v>90</v>
      </c>
      <c r="D150" s="27" t="s">
        <v>72</v>
      </c>
      <c r="E150" s="30">
        <f t="shared" si="2"/>
        <v>0.61</v>
      </c>
      <c r="F150" s="30">
        <v>0.61</v>
      </c>
      <c r="G150" s="31">
        <v>0</v>
      </c>
    </row>
    <row r="151" ht="20.1" customHeight="1" spans="1:7">
      <c r="A151" s="27" t="s">
        <v>18</v>
      </c>
      <c r="B151" s="28" t="s">
        <v>32</v>
      </c>
      <c r="C151" s="29" t="s">
        <v>90</v>
      </c>
      <c r="D151" s="27" t="s">
        <v>33</v>
      </c>
      <c r="E151" s="30">
        <f t="shared" si="2"/>
        <v>9.29</v>
      </c>
      <c r="F151" s="30">
        <v>9.29</v>
      </c>
      <c r="G151" s="31">
        <v>0</v>
      </c>
    </row>
    <row r="152" ht="20.1" customHeight="1" spans="1:7">
      <c r="A152" s="27" t="s">
        <v>14</v>
      </c>
      <c r="B152" s="28" t="s">
        <v>14</v>
      </c>
      <c r="C152" s="29" t="s">
        <v>14</v>
      </c>
      <c r="D152" s="27" t="s">
        <v>36</v>
      </c>
      <c r="E152" s="30">
        <f t="shared" si="2"/>
        <v>66.94</v>
      </c>
      <c r="F152" s="30">
        <v>0</v>
      </c>
      <c r="G152" s="31">
        <v>66.94</v>
      </c>
    </row>
    <row r="153" ht="20.1" customHeight="1" spans="1:7">
      <c r="A153" s="27" t="s">
        <v>37</v>
      </c>
      <c r="B153" s="28" t="s">
        <v>19</v>
      </c>
      <c r="C153" s="29" t="s">
        <v>90</v>
      </c>
      <c r="D153" s="27" t="s">
        <v>38</v>
      </c>
      <c r="E153" s="30">
        <f t="shared" si="2"/>
        <v>0.22</v>
      </c>
      <c r="F153" s="30">
        <v>0</v>
      </c>
      <c r="G153" s="31">
        <v>0.22</v>
      </c>
    </row>
    <row r="154" ht="20.1" customHeight="1" spans="1:7">
      <c r="A154" s="27" t="s">
        <v>37</v>
      </c>
      <c r="B154" s="28" t="s">
        <v>65</v>
      </c>
      <c r="C154" s="29" t="s">
        <v>90</v>
      </c>
      <c r="D154" s="27" t="s">
        <v>73</v>
      </c>
      <c r="E154" s="30">
        <f t="shared" si="2"/>
        <v>10</v>
      </c>
      <c r="F154" s="30">
        <v>0</v>
      </c>
      <c r="G154" s="31">
        <v>10</v>
      </c>
    </row>
    <row r="155" ht="20.1" customHeight="1" spans="1:7">
      <c r="A155" s="27" t="s">
        <v>37</v>
      </c>
      <c r="B155" s="28" t="s">
        <v>30</v>
      </c>
      <c r="C155" s="29" t="s">
        <v>90</v>
      </c>
      <c r="D155" s="27" t="s">
        <v>44</v>
      </c>
      <c r="E155" s="30">
        <f t="shared" si="2"/>
        <v>38</v>
      </c>
      <c r="F155" s="30">
        <v>0</v>
      </c>
      <c r="G155" s="31">
        <v>38</v>
      </c>
    </row>
    <row r="156" ht="20.1" customHeight="1" spans="1:7">
      <c r="A156" s="27" t="s">
        <v>37</v>
      </c>
      <c r="B156" s="28" t="s">
        <v>32</v>
      </c>
      <c r="C156" s="29" t="s">
        <v>90</v>
      </c>
      <c r="D156" s="27" t="s">
        <v>74</v>
      </c>
      <c r="E156" s="30">
        <f t="shared" si="2"/>
        <v>2</v>
      </c>
      <c r="F156" s="30">
        <v>0</v>
      </c>
      <c r="G156" s="31">
        <v>2</v>
      </c>
    </row>
    <row r="157" ht="20.1" customHeight="1" spans="1:7">
      <c r="A157" s="27" t="s">
        <v>37</v>
      </c>
      <c r="B157" s="28" t="s">
        <v>45</v>
      </c>
      <c r="C157" s="29" t="s">
        <v>90</v>
      </c>
      <c r="D157" s="27" t="s">
        <v>46</v>
      </c>
      <c r="E157" s="30">
        <f t="shared" si="2"/>
        <v>7</v>
      </c>
      <c r="F157" s="30">
        <v>0</v>
      </c>
      <c r="G157" s="31">
        <v>7</v>
      </c>
    </row>
    <row r="158" ht="20.1" customHeight="1" spans="1:7">
      <c r="A158" s="27" t="s">
        <v>37</v>
      </c>
      <c r="B158" s="28" t="s">
        <v>49</v>
      </c>
      <c r="C158" s="29" t="s">
        <v>90</v>
      </c>
      <c r="D158" s="27" t="s">
        <v>50</v>
      </c>
      <c r="E158" s="30">
        <f t="shared" si="2"/>
        <v>3</v>
      </c>
      <c r="F158" s="30">
        <v>0</v>
      </c>
      <c r="G158" s="31">
        <v>3</v>
      </c>
    </row>
    <row r="159" ht="20.1" customHeight="1" spans="1:7">
      <c r="A159" s="27" t="s">
        <v>37</v>
      </c>
      <c r="B159" s="28" t="s">
        <v>53</v>
      </c>
      <c r="C159" s="29" t="s">
        <v>90</v>
      </c>
      <c r="D159" s="27" t="s">
        <v>54</v>
      </c>
      <c r="E159" s="30">
        <f t="shared" si="2"/>
        <v>1.94</v>
      </c>
      <c r="F159" s="30">
        <v>0</v>
      </c>
      <c r="G159" s="31">
        <v>1.94</v>
      </c>
    </row>
    <row r="160" ht="20.1" customHeight="1" spans="1:7">
      <c r="A160" s="27" t="s">
        <v>37</v>
      </c>
      <c r="B160" s="28" t="s">
        <v>55</v>
      </c>
      <c r="C160" s="29" t="s">
        <v>90</v>
      </c>
      <c r="D160" s="27" t="s">
        <v>56</v>
      </c>
      <c r="E160" s="30">
        <f t="shared" si="2"/>
        <v>1.08</v>
      </c>
      <c r="F160" s="30">
        <v>0</v>
      </c>
      <c r="G160" s="31">
        <v>1.08</v>
      </c>
    </row>
    <row r="161" ht="20.1" customHeight="1" spans="1:7">
      <c r="A161" s="27" t="s">
        <v>37</v>
      </c>
      <c r="B161" s="28" t="s">
        <v>57</v>
      </c>
      <c r="C161" s="29" t="s">
        <v>90</v>
      </c>
      <c r="D161" s="27" t="s">
        <v>58</v>
      </c>
      <c r="E161" s="30">
        <f t="shared" si="2"/>
        <v>3.7</v>
      </c>
      <c r="F161" s="30">
        <v>0</v>
      </c>
      <c r="G161" s="31">
        <v>3.7</v>
      </c>
    </row>
    <row r="162" ht="20.1" customHeight="1" spans="1:7">
      <c r="A162" s="27" t="s">
        <v>14</v>
      </c>
      <c r="B162" s="28" t="s">
        <v>14</v>
      </c>
      <c r="C162" s="29" t="s">
        <v>14</v>
      </c>
      <c r="D162" s="27" t="s">
        <v>91</v>
      </c>
      <c r="E162" s="30">
        <f t="shared" si="2"/>
        <v>450.7</v>
      </c>
      <c r="F162" s="30">
        <v>228.15</v>
      </c>
      <c r="G162" s="31">
        <v>222.55</v>
      </c>
    </row>
    <row r="163" ht="20.1" customHeight="1" spans="1:7">
      <c r="A163" s="27" t="s">
        <v>14</v>
      </c>
      <c r="B163" s="28" t="s">
        <v>14</v>
      </c>
      <c r="C163" s="29" t="s">
        <v>14</v>
      </c>
      <c r="D163" s="27" t="s">
        <v>17</v>
      </c>
      <c r="E163" s="30">
        <f t="shared" si="2"/>
        <v>228.1</v>
      </c>
      <c r="F163" s="30">
        <v>228.1</v>
      </c>
      <c r="G163" s="31">
        <v>0</v>
      </c>
    </row>
    <row r="164" ht="20.1" customHeight="1" spans="1:7">
      <c r="A164" s="27" t="s">
        <v>18</v>
      </c>
      <c r="B164" s="28" t="s">
        <v>19</v>
      </c>
      <c r="C164" s="29" t="s">
        <v>92</v>
      </c>
      <c r="D164" s="27" t="s">
        <v>21</v>
      </c>
      <c r="E164" s="30">
        <f t="shared" si="2"/>
        <v>75</v>
      </c>
      <c r="F164" s="30">
        <v>75</v>
      </c>
      <c r="G164" s="31">
        <v>0</v>
      </c>
    </row>
    <row r="165" ht="20.1" customHeight="1" spans="1:7">
      <c r="A165" s="27" t="s">
        <v>18</v>
      </c>
      <c r="B165" s="28" t="s">
        <v>22</v>
      </c>
      <c r="C165" s="29" t="s">
        <v>92</v>
      </c>
      <c r="D165" s="27" t="s">
        <v>23</v>
      </c>
      <c r="E165" s="30">
        <f t="shared" si="2"/>
        <v>16.04</v>
      </c>
      <c r="F165" s="30">
        <v>16.04</v>
      </c>
      <c r="G165" s="31">
        <v>0</v>
      </c>
    </row>
    <row r="166" ht="20.1" customHeight="1" spans="1:7">
      <c r="A166" s="27" t="s">
        <v>18</v>
      </c>
      <c r="B166" s="28" t="s">
        <v>42</v>
      </c>
      <c r="C166" s="29" t="s">
        <v>92</v>
      </c>
      <c r="D166" s="27" t="s">
        <v>78</v>
      </c>
      <c r="E166" s="30">
        <f t="shared" si="2"/>
        <v>84.26</v>
      </c>
      <c r="F166" s="30">
        <v>84.26</v>
      </c>
      <c r="G166" s="31">
        <v>0</v>
      </c>
    </row>
    <row r="167" ht="20.1" customHeight="1" spans="1:7">
      <c r="A167" s="27" t="s">
        <v>18</v>
      </c>
      <c r="B167" s="28" t="s">
        <v>26</v>
      </c>
      <c r="C167" s="29" t="s">
        <v>92</v>
      </c>
      <c r="D167" s="27" t="s">
        <v>27</v>
      </c>
      <c r="E167" s="30">
        <f t="shared" si="2"/>
        <v>22.98</v>
      </c>
      <c r="F167" s="30">
        <v>22.98</v>
      </c>
      <c r="G167" s="31">
        <v>0</v>
      </c>
    </row>
    <row r="168" ht="20.1" customHeight="1" spans="1:7">
      <c r="A168" s="27" t="s">
        <v>18</v>
      </c>
      <c r="B168" s="28" t="s">
        <v>65</v>
      </c>
      <c r="C168" s="29" t="s">
        <v>92</v>
      </c>
      <c r="D168" s="27" t="s">
        <v>82</v>
      </c>
      <c r="E168" s="30">
        <f t="shared" si="2"/>
        <v>4.25</v>
      </c>
      <c r="F168" s="30">
        <v>4.25</v>
      </c>
      <c r="G168" s="31">
        <v>0</v>
      </c>
    </row>
    <row r="169" ht="20.1" customHeight="1" spans="1:7">
      <c r="A169" s="27" t="s">
        <v>18</v>
      </c>
      <c r="B169" s="28" t="s">
        <v>28</v>
      </c>
      <c r="C169" s="29" t="s">
        <v>92</v>
      </c>
      <c r="D169" s="27" t="s">
        <v>29</v>
      </c>
      <c r="E169" s="30">
        <f t="shared" si="2"/>
        <v>7.1</v>
      </c>
      <c r="F169" s="30">
        <v>7.1</v>
      </c>
      <c r="G169" s="31">
        <v>0</v>
      </c>
    </row>
    <row r="170" ht="20.1" customHeight="1" spans="1:7">
      <c r="A170" s="27" t="s">
        <v>18</v>
      </c>
      <c r="B170" s="28" t="s">
        <v>71</v>
      </c>
      <c r="C170" s="29" t="s">
        <v>92</v>
      </c>
      <c r="D170" s="27" t="s">
        <v>72</v>
      </c>
      <c r="E170" s="30">
        <f t="shared" si="2"/>
        <v>1.47</v>
      </c>
      <c r="F170" s="30">
        <v>1.47</v>
      </c>
      <c r="G170" s="31">
        <v>0</v>
      </c>
    </row>
    <row r="171" ht="20.1" customHeight="1" spans="1:7">
      <c r="A171" s="27" t="s">
        <v>18</v>
      </c>
      <c r="B171" s="28" t="s">
        <v>32</v>
      </c>
      <c r="C171" s="29" t="s">
        <v>92</v>
      </c>
      <c r="D171" s="27" t="s">
        <v>33</v>
      </c>
      <c r="E171" s="30">
        <f t="shared" si="2"/>
        <v>17</v>
      </c>
      <c r="F171" s="30">
        <v>17</v>
      </c>
      <c r="G171" s="31">
        <v>0</v>
      </c>
    </row>
    <row r="172" ht="20.1" customHeight="1" spans="1:7">
      <c r="A172" s="27" t="s">
        <v>14</v>
      </c>
      <c r="B172" s="28" t="s">
        <v>14</v>
      </c>
      <c r="C172" s="29" t="s">
        <v>14</v>
      </c>
      <c r="D172" s="27" t="s">
        <v>36</v>
      </c>
      <c r="E172" s="30">
        <f t="shared" si="2"/>
        <v>222.55</v>
      </c>
      <c r="F172" s="30">
        <v>0</v>
      </c>
      <c r="G172" s="31">
        <v>222.55</v>
      </c>
    </row>
    <row r="173" ht="20.1" customHeight="1" spans="1:7">
      <c r="A173" s="27" t="s">
        <v>37</v>
      </c>
      <c r="B173" s="28" t="s">
        <v>65</v>
      </c>
      <c r="C173" s="29" t="s">
        <v>92</v>
      </c>
      <c r="D173" s="27" t="s">
        <v>73</v>
      </c>
      <c r="E173" s="30">
        <f t="shared" si="2"/>
        <v>43</v>
      </c>
      <c r="F173" s="30">
        <v>0</v>
      </c>
      <c r="G173" s="31">
        <v>43</v>
      </c>
    </row>
    <row r="174" ht="20.1" customHeight="1" spans="1:7">
      <c r="A174" s="27" t="s">
        <v>37</v>
      </c>
      <c r="B174" s="28" t="s">
        <v>30</v>
      </c>
      <c r="C174" s="29" t="s">
        <v>92</v>
      </c>
      <c r="D174" s="27" t="s">
        <v>44</v>
      </c>
      <c r="E174" s="30">
        <f t="shared" si="2"/>
        <v>60</v>
      </c>
      <c r="F174" s="30">
        <v>0</v>
      </c>
      <c r="G174" s="31">
        <v>60</v>
      </c>
    </row>
    <row r="175" ht="20.1" customHeight="1" spans="1:7">
      <c r="A175" s="27" t="s">
        <v>37</v>
      </c>
      <c r="B175" s="28" t="s">
        <v>32</v>
      </c>
      <c r="C175" s="29" t="s">
        <v>92</v>
      </c>
      <c r="D175" s="27" t="s">
        <v>74</v>
      </c>
      <c r="E175" s="30">
        <f t="shared" si="2"/>
        <v>20</v>
      </c>
      <c r="F175" s="30">
        <v>0</v>
      </c>
      <c r="G175" s="31">
        <v>20</v>
      </c>
    </row>
    <row r="176" ht="20.1" customHeight="1" spans="1:7">
      <c r="A176" s="27" t="s">
        <v>37</v>
      </c>
      <c r="B176" s="28" t="s">
        <v>45</v>
      </c>
      <c r="C176" s="29" t="s">
        <v>92</v>
      </c>
      <c r="D176" s="27" t="s">
        <v>46</v>
      </c>
      <c r="E176" s="30">
        <f t="shared" si="2"/>
        <v>6</v>
      </c>
      <c r="F176" s="30">
        <v>0</v>
      </c>
      <c r="G176" s="31">
        <v>6</v>
      </c>
    </row>
    <row r="177" ht="20.1" customHeight="1" spans="1:7">
      <c r="A177" s="27" t="s">
        <v>37</v>
      </c>
      <c r="B177" s="28" t="s">
        <v>47</v>
      </c>
      <c r="C177" s="29" t="s">
        <v>92</v>
      </c>
      <c r="D177" s="27" t="s">
        <v>48</v>
      </c>
      <c r="E177" s="30">
        <f t="shared" si="2"/>
        <v>60</v>
      </c>
      <c r="F177" s="30">
        <v>0</v>
      </c>
      <c r="G177" s="31">
        <v>60</v>
      </c>
    </row>
    <row r="178" ht="20.1" customHeight="1" spans="1:7">
      <c r="A178" s="27" t="s">
        <v>37</v>
      </c>
      <c r="B178" s="28" t="s">
        <v>49</v>
      </c>
      <c r="C178" s="29" t="s">
        <v>92</v>
      </c>
      <c r="D178" s="27" t="s">
        <v>50</v>
      </c>
      <c r="E178" s="30">
        <f t="shared" si="2"/>
        <v>3</v>
      </c>
      <c r="F178" s="30">
        <v>0</v>
      </c>
      <c r="G178" s="31">
        <v>3</v>
      </c>
    </row>
    <row r="179" ht="20.1" customHeight="1" spans="1:7">
      <c r="A179" s="27" t="s">
        <v>37</v>
      </c>
      <c r="B179" s="28" t="s">
        <v>53</v>
      </c>
      <c r="C179" s="29" t="s">
        <v>92</v>
      </c>
      <c r="D179" s="27" t="s">
        <v>54</v>
      </c>
      <c r="E179" s="30">
        <f t="shared" si="2"/>
        <v>4.3</v>
      </c>
      <c r="F179" s="30">
        <v>0</v>
      </c>
      <c r="G179" s="31">
        <v>4.3</v>
      </c>
    </row>
    <row r="180" ht="20.1" customHeight="1" spans="1:7">
      <c r="A180" s="27" t="s">
        <v>37</v>
      </c>
      <c r="B180" s="28" t="s">
        <v>55</v>
      </c>
      <c r="C180" s="29" t="s">
        <v>92</v>
      </c>
      <c r="D180" s="27" t="s">
        <v>56</v>
      </c>
      <c r="E180" s="30">
        <f t="shared" si="2"/>
        <v>2.25</v>
      </c>
      <c r="F180" s="30">
        <v>0</v>
      </c>
      <c r="G180" s="31">
        <v>2.25</v>
      </c>
    </row>
    <row r="181" ht="20.1" customHeight="1" spans="1:7">
      <c r="A181" s="27" t="s">
        <v>37</v>
      </c>
      <c r="B181" s="28" t="s">
        <v>57</v>
      </c>
      <c r="C181" s="29" t="s">
        <v>92</v>
      </c>
      <c r="D181" s="27" t="s">
        <v>58</v>
      </c>
      <c r="E181" s="30">
        <f t="shared" si="2"/>
        <v>12</v>
      </c>
      <c r="F181" s="30">
        <v>0</v>
      </c>
      <c r="G181" s="31">
        <v>12</v>
      </c>
    </row>
    <row r="182" ht="20.1" customHeight="1" spans="1:7">
      <c r="A182" s="27" t="s">
        <v>37</v>
      </c>
      <c r="B182" s="28" t="s">
        <v>34</v>
      </c>
      <c r="C182" s="29" t="s">
        <v>92</v>
      </c>
      <c r="D182" s="27" t="s">
        <v>61</v>
      </c>
      <c r="E182" s="30">
        <f t="shared" si="2"/>
        <v>12</v>
      </c>
      <c r="F182" s="30">
        <v>0</v>
      </c>
      <c r="G182" s="31">
        <v>12</v>
      </c>
    </row>
    <row r="183" ht="20.1" customHeight="1" spans="1:7">
      <c r="A183" s="27" t="s">
        <v>14</v>
      </c>
      <c r="B183" s="28" t="s">
        <v>14</v>
      </c>
      <c r="C183" s="29" t="s">
        <v>14</v>
      </c>
      <c r="D183" s="27" t="s">
        <v>62</v>
      </c>
      <c r="E183" s="30">
        <f t="shared" si="2"/>
        <v>0.05</v>
      </c>
      <c r="F183" s="30">
        <v>0.05</v>
      </c>
      <c r="G183" s="31">
        <v>0</v>
      </c>
    </row>
    <row r="184" ht="20.1" customHeight="1" spans="1:7">
      <c r="A184" s="27" t="s">
        <v>63</v>
      </c>
      <c r="B184" s="28" t="s">
        <v>65</v>
      </c>
      <c r="C184" s="29" t="s">
        <v>92</v>
      </c>
      <c r="D184" s="27" t="s">
        <v>66</v>
      </c>
      <c r="E184" s="30">
        <f t="shared" si="2"/>
        <v>0.05</v>
      </c>
      <c r="F184" s="30">
        <v>0.05</v>
      </c>
      <c r="G184" s="31">
        <v>0</v>
      </c>
    </row>
    <row r="185" ht="20.1" customHeight="1" spans="1:7">
      <c r="A185" s="27" t="s">
        <v>14</v>
      </c>
      <c r="B185" s="28" t="s">
        <v>14</v>
      </c>
      <c r="C185" s="29" t="s">
        <v>14</v>
      </c>
      <c r="D185" s="27" t="s">
        <v>93</v>
      </c>
      <c r="E185" s="30">
        <f t="shared" si="2"/>
        <v>2285.89</v>
      </c>
      <c r="F185" s="30">
        <v>1721.93</v>
      </c>
      <c r="G185" s="31">
        <v>563.96</v>
      </c>
    </row>
    <row r="186" ht="20.1" customHeight="1" spans="1:7">
      <c r="A186" s="27" t="s">
        <v>14</v>
      </c>
      <c r="B186" s="28" t="s">
        <v>14</v>
      </c>
      <c r="C186" s="29" t="s">
        <v>14</v>
      </c>
      <c r="D186" s="27" t="s">
        <v>17</v>
      </c>
      <c r="E186" s="30">
        <f t="shared" si="2"/>
        <v>1712.85</v>
      </c>
      <c r="F186" s="30">
        <v>1712.85</v>
      </c>
      <c r="G186" s="31">
        <v>0</v>
      </c>
    </row>
    <row r="187" ht="20.1" customHeight="1" spans="1:7">
      <c r="A187" s="27" t="s">
        <v>18</v>
      </c>
      <c r="B187" s="28" t="s">
        <v>19</v>
      </c>
      <c r="C187" s="29" t="s">
        <v>94</v>
      </c>
      <c r="D187" s="27" t="s">
        <v>21</v>
      </c>
      <c r="E187" s="30">
        <f t="shared" si="2"/>
        <v>437</v>
      </c>
      <c r="F187" s="30">
        <v>437</v>
      </c>
      <c r="G187" s="31">
        <v>0</v>
      </c>
    </row>
    <row r="188" ht="20.1" customHeight="1" spans="1:7">
      <c r="A188" s="27" t="s">
        <v>18</v>
      </c>
      <c r="B188" s="28" t="s">
        <v>22</v>
      </c>
      <c r="C188" s="29" t="s">
        <v>94</v>
      </c>
      <c r="D188" s="27" t="s">
        <v>23</v>
      </c>
      <c r="E188" s="30">
        <f t="shared" si="2"/>
        <v>103.65</v>
      </c>
      <c r="F188" s="30">
        <v>103.65</v>
      </c>
      <c r="G188" s="31">
        <v>0</v>
      </c>
    </row>
    <row r="189" ht="20.1" customHeight="1" spans="1:7">
      <c r="A189" s="27" t="s">
        <v>18</v>
      </c>
      <c r="B189" s="28" t="s">
        <v>24</v>
      </c>
      <c r="C189" s="29" t="s">
        <v>94</v>
      </c>
      <c r="D189" s="27" t="s">
        <v>25</v>
      </c>
      <c r="E189" s="30">
        <f t="shared" si="2"/>
        <v>36.42</v>
      </c>
      <c r="F189" s="30">
        <v>36.42</v>
      </c>
      <c r="G189" s="31">
        <v>0</v>
      </c>
    </row>
    <row r="190" ht="20.1" customHeight="1" spans="1:7">
      <c r="A190" s="27" t="s">
        <v>18</v>
      </c>
      <c r="B190" s="28" t="s">
        <v>42</v>
      </c>
      <c r="C190" s="29" t="s">
        <v>94</v>
      </c>
      <c r="D190" s="27" t="s">
        <v>78</v>
      </c>
      <c r="E190" s="30">
        <f t="shared" si="2"/>
        <v>453.11</v>
      </c>
      <c r="F190" s="30">
        <v>453.11</v>
      </c>
      <c r="G190" s="31">
        <v>0</v>
      </c>
    </row>
    <row r="191" ht="20.1" customHeight="1" spans="1:7">
      <c r="A191" s="27" t="s">
        <v>18</v>
      </c>
      <c r="B191" s="28" t="s">
        <v>26</v>
      </c>
      <c r="C191" s="29" t="s">
        <v>94</v>
      </c>
      <c r="D191" s="27" t="s">
        <v>27</v>
      </c>
      <c r="E191" s="30">
        <f t="shared" si="2"/>
        <v>243</v>
      </c>
      <c r="F191" s="30">
        <v>243</v>
      </c>
      <c r="G191" s="31">
        <v>0</v>
      </c>
    </row>
    <row r="192" ht="20.1" customHeight="1" spans="1:7">
      <c r="A192" s="27" t="s">
        <v>18</v>
      </c>
      <c r="B192" s="28" t="s">
        <v>65</v>
      </c>
      <c r="C192" s="29" t="s">
        <v>94</v>
      </c>
      <c r="D192" s="27" t="s">
        <v>82</v>
      </c>
      <c r="E192" s="30">
        <f t="shared" si="2"/>
        <v>97</v>
      </c>
      <c r="F192" s="30">
        <v>97</v>
      </c>
      <c r="G192" s="31">
        <v>0</v>
      </c>
    </row>
    <row r="193" ht="20.1" customHeight="1" spans="1:7">
      <c r="A193" s="27" t="s">
        <v>18</v>
      </c>
      <c r="B193" s="28" t="s">
        <v>28</v>
      </c>
      <c r="C193" s="29" t="s">
        <v>94</v>
      </c>
      <c r="D193" s="27" t="s">
        <v>29</v>
      </c>
      <c r="E193" s="30">
        <f t="shared" si="2"/>
        <v>172</v>
      </c>
      <c r="F193" s="30">
        <v>172</v>
      </c>
      <c r="G193" s="31">
        <v>0</v>
      </c>
    </row>
    <row r="194" ht="20.1" customHeight="1" spans="1:7">
      <c r="A194" s="27" t="s">
        <v>18</v>
      </c>
      <c r="B194" s="28" t="s">
        <v>71</v>
      </c>
      <c r="C194" s="29" t="s">
        <v>94</v>
      </c>
      <c r="D194" s="27" t="s">
        <v>72</v>
      </c>
      <c r="E194" s="30">
        <f t="shared" si="2"/>
        <v>24.67</v>
      </c>
      <c r="F194" s="30">
        <v>24.67</v>
      </c>
      <c r="G194" s="31">
        <v>0</v>
      </c>
    </row>
    <row r="195" ht="20.1" customHeight="1" spans="1:7">
      <c r="A195" s="27" t="s">
        <v>18</v>
      </c>
      <c r="B195" s="28" t="s">
        <v>32</v>
      </c>
      <c r="C195" s="29" t="s">
        <v>94</v>
      </c>
      <c r="D195" s="27" t="s">
        <v>33</v>
      </c>
      <c r="E195" s="30">
        <f t="shared" si="2"/>
        <v>146</v>
      </c>
      <c r="F195" s="30">
        <v>146</v>
      </c>
      <c r="G195" s="31">
        <v>0</v>
      </c>
    </row>
    <row r="196" ht="20.1" customHeight="1" spans="1:7">
      <c r="A196" s="27" t="s">
        <v>14</v>
      </c>
      <c r="B196" s="28" t="s">
        <v>14</v>
      </c>
      <c r="C196" s="29" t="s">
        <v>14</v>
      </c>
      <c r="D196" s="27" t="s">
        <v>36</v>
      </c>
      <c r="E196" s="30">
        <f t="shared" si="2"/>
        <v>563.96</v>
      </c>
      <c r="F196" s="30">
        <v>0</v>
      </c>
      <c r="G196" s="31">
        <v>563.96</v>
      </c>
    </row>
    <row r="197" ht="20.1" customHeight="1" spans="1:7">
      <c r="A197" s="27" t="s">
        <v>37</v>
      </c>
      <c r="B197" s="28" t="s">
        <v>19</v>
      </c>
      <c r="C197" s="29" t="s">
        <v>94</v>
      </c>
      <c r="D197" s="27" t="s">
        <v>38</v>
      </c>
      <c r="E197" s="30">
        <f t="shared" si="2"/>
        <v>10</v>
      </c>
      <c r="F197" s="30">
        <v>0</v>
      </c>
      <c r="G197" s="31">
        <v>10</v>
      </c>
    </row>
    <row r="198" ht="20.1" customHeight="1" spans="1:7">
      <c r="A198" s="27" t="s">
        <v>37</v>
      </c>
      <c r="B198" s="28" t="s">
        <v>42</v>
      </c>
      <c r="C198" s="29" t="s">
        <v>94</v>
      </c>
      <c r="D198" s="27" t="s">
        <v>43</v>
      </c>
      <c r="E198" s="30">
        <f t="shared" si="2"/>
        <v>7</v>
      </c>
      <c r="F198" s="30">
        <v>0</v>
      </c>
      <c r="G198" s="31">
        <v>7</v>
      </c>
    </row>
    <row r="199" ht="20.1" customHeight="1" spans="1:7">
      <c r="A199" s="27" t="s">
        <v>37</v>
      </c>
      <c r="B199" s="28" t="s">
        <v>65</v>
      </c>
      <c r="C199" s="29" t="s">
        <v>94</v>
      </c>
      <c r="D199" s="27" t="s">
        <v>73</v>
      </c>
      <c r="E199" s="30">
        <f t="shared" ref="E199:E262" si="3">SUM(F199:G199)</f>
        <v>117</v>
      </c>
      <c r="F199" s="30">
        <v>0</v>
      </c>
      <c r="G199" s="31">
        <v>117</v>
      </c>
    </row>
    <row r="200" ht="20.1" customHeight="1" spans="1:7">
      <c r="A200" s="27" t="s">
        <v>37</v>
      </c>
      <c r="B200" s="28" t="s">
        <v>30</v>
      </c>
      <c r="C200" s="29" t="s">
        <v>94</v>
      </c>
      <c r="D200" s="27" t="s">
        <v>44</v>
      </c>
      <c r="E200" s="30">
        <f t="shared" si="3"/>
        <v>245</v>
      </c>
      <c r="F200" s="30">
        <v>0</v>
      </c>
      <c r="G200" s="31">
        <v>245</v>
      </c>
    </row>
    <row r="201" ht="20.1" customHeight="1" spans="1:7">
      <c r="A201" s="27" t="s">
        <v>37</v>
      </c>
      <c r="B201" s="28" t="s">
        <v>32</v>
      </c>
      <c r="C201" s="29" t="s">
        <v>94</v>
      </c>
      <c r="D201" s="27" t="s">
        <v>74</v>
      </c>
      <c r="E201" s="30">
        <f t="shared" si="3"/>
        <v>50</v>
      </c>
      <c r="F201" s="30">
        <v>0</v>
      </c>
      <c r="G201" s="31">
        <v>50</v>
      </c>
    </row>
    <row r="202" ht="20.1" customHeight="1" spans="1:7">
      <c r="A202" s="27" t="s">
        <v>37</v>
      </c>
      <c r="B202" s="28" t="s">
        <v>45</v>
      </c>
      <c r="C202" s="29" t="s">
        <v>94</v>
      </c>
      <c r="D202" s="27" t="s">
        <v>46</v>
      </c>
      <c r="E202" s="30">
        <f t="shared" si="3"/>
        <v>10</v>
      </c>
      <c r="F202" s="30">
        <v>0</v>
      </c>
      <c r="G202" s="31">
        <v>10</v>
      </c>
    </row>
    <row r="203" ht="20.1" customHeight="1" spans="1:7">
      <c r="A203" s="27" t="s">
        <v>37</v>
      </c>
      <c r="B203" s="28" t="s">
        <v>47</v>
      </c>
      <c r="C203" s="29" t="s">
        <v>94</v>
      </c>
      <c r="D203" s="27" t="s">
        <v>48</v>
      </c>
      <c r="E203" s="30">
        <f t="shared" si="3"/>
        <v>70</v>
      </c>
      <c r="F203" s="30">
        <v>0</v>
      </c>
      <c r="G203" s="31">
        <v>70</v>
      </c>
    </row>
    <row r="204" ht="20.1" customHeight="1" spans="1:7">
      <c r="A204" s="27" t="s">
        <v>37</v>
      </c>
      <c r="B204" s="28" t="s">
        <v>49</v>
      </c>
      <c r="C204" s="29" t="s">
        <v>94</v>
      </c>
      <c r="D204" s="27" t="s">
        <v>50</v>
      </c>
      <c r="E204" s="30">
        <f t="shared" si="3"/>
        <v>12</v>
      </c>
      <c r="F204" s="30">
        <v>0</v>
      </c>
      <c r="G204" s="31">
        <v>12</v>
      </c>
    </row>
    <row r="205" ht="20.1" customHeight="1" spans="1:7">
      <c r="A205" s="27" t="s">
        <v>37</v>
      </c>
      <c r="B205" s="28" t="s">
        <v>53</v>
      </c>
      <c r="C205" s="29" t="s">
        <v>94</v>
      </c>
      <c r="D205" s="27" t="s">
        <v>54</v>
      </c>
      <c r="E205" s="30">
        <f t="shared" si="3"/>
        <v>10.85</v>
      </c>
      <c r="F205" s="30">
        <v>0</v>
      </c>
      <c r="G205" s="31">
        <v>10.85</v>
      </c>
    </row>
    <row r="206" ht="20.1" customHeight="1" spans="1:7">
      <c r="A206" s="27" t="s">
        <v>37</v>
      </c>
      <c r="B206" s="28" t="s">
        <v>55</v>
      </c>
      <c r="C206" s="29" t="s">
        <v>94</v>
      </c>
      <c r="D206" s="27" t="s">
        <v>56</v>
      </c>
      <c r="E206" s="30">
        <f t="shared" si="3"/>
        <v>13.11</v>
      </c>
      <c r="F206" s="30">
        <v>0</v>
      </c>
      <c r="G206" s="31">
        <v>13.11</v>
      </c>
    </row>
    <row r="207" ht="20.1" customHeight="1" spans="1:7">
      <c r="A207" s="27" t="s">
        <v>37</v>
      </c>
      <c r="B207" s="28" t="s">
        <v>57</v>
      </c>
      <c r="C207" s="29" t="s">
        <v>94</v>
      </c>
      <c r="D207" s="27" t="s">
        <v>58</v>
      </c>
      <c r="E207" s="30">
        <f t="shared" si="3"/>
        <v>6</v>
      </c>
      <c r="F207" s="30">
        <v>0</v>
      </c>
      <c r="G207" s="31">
        <v>6</v>
      </c>
    </row>
    <row r="208" ht="20.1" customHeight="1" spans="1:7">
      <c r="A208" s="27" t="s">
        <v>37</v>
      </c>
      <c r="B208" s="28" t="s">
        <v>34</v>
      </c>
      <c r="C208" s="29" t="s">
        <v>94</v>
      </c>
      <c r="D208" s="27" t="s">
        <v>61</v>
      </c>
      <c r="E208" s="30">
        <f t="shared" si="3"/>
        <v>13</v>
      </c>
      <c r="F208" s="30">
        <v>0</v>
      </c>
      <c r="G208" s="31">
        <v>13</v>
      </c>
    </row>
    <row r="209" ht="20.1" customHeight="1" spans="1:7">
      <c r="A209" s="27" t="s">
        <v>14</v>
      </c>
      <c r="B209" s="28" t="s">
        <v>14</v>
      </c>
      <c r="C209" s="29" t="s">
        <v>14</v>
      </c>
      <c r="D209" s="27" t="s">
        <v>62</v>
      </c>
      <c r="E209" s="30">
        <f t="shared" si="3"/>
        <v>9.08</v>
      </c>
      <c r="F209" s="30">
        <v>9.08</v>
      </c>
      <c r="G209" s="31">
        <v>0</v>
      </c>
    </row>
    <row r="210" ht="20.1" customHeight="1" spans="1:7">
      <c r="A210" s="27" t="s">
        <v>63</v>
      </c>
      <c r="B210" s="28" t="s">
        <v>19</v>
      </c>
      <c r="C210" s="29" t="s">
        <v>94</v>
      </c>
      <c r="D210" s="27" t="s">
        <v>64</v>
      </c>
      <c r="E210" s="30">
        <f t="shared" si="3"/>
        <v>8.85</v>
      </c>
      <c r="F210" s="30">
        <v>8.85</v>
      </c>
      <c r="G210" s="31">
        <v>0</v>
      </c>
    </row>
    <row r="211" ht="20.1" customHeight="1" spans="1:7">
      <c r="A211" s="27" t="s">
        <v>63</v>
      </c>
      <c r="B211" s="28" t="s">
        <v>65</v>
      </c>
      <c r="C211" s="29" t="s">
        <v>94</v>
      </c>
      <c r="D211" s="27" t="s">
        <v>66</v>
      </c>
      <c r="E211" s="30">
        <f t="shared" si="3"/>
        <v>0.23</v>
      </c>
      <c r="F211" s="30">
        <v>0.23</v>
      </c>
      <c r="G211" s="31">
        <v>0</v>
      </c>
    </row>
    <row r="212" ht="20.1" customHeight="1" spans="1:7">
      <c r="A212" s="27" t="s">
        <v>14</v>
      </c>
      <c r="B212" s="28" t="s">
        <v>14</v>
      </c>
      <c r="C212" s="29" t="s">
        <v>14</v>
      </c>
      <c r="D212" s="27" t="s">
        <v>95</v>
      </c>
      <c r="E212" s="30">
        <f t="shared" si="3"/>
        <v>369.99</v>
      </c>
      <c r="F212" s="30">
        <v>234.62</v>
      </c>
      <c r="G212" s="31">
        <v>135.37</v>
      </c>
    </row>
    <row r="213" ht="20.1" customHeight="1" spans="1:7">
      <c r="A213" s="27" t="s">
        <v>14</v>
      </c>
      <c r="B213" s="28" t="s">
        <v>14</v>
      </c>
      <c r="C213" s="29" t="s">
        <v>14</v>
      </c>
      <c r="D213" s="27" t="s">
        <v>17</v>
      </c>
      <c r="E213" s="30">
        <f t="shared" si="3"/>
        <v>234.6</v>
      </c>
      <c r="F213" s="30">
        <v>234.6</v>
      </c>
      <c r="G213" s="31">
        <v>0</v>
      </c>
    </row>
    <row r="214" ht="20.1" customHeight="1" spans="1:7">
      <c r="A214" s="27" t="s">
        <v>18</v>
      </c>
      <c r="B214" s="28" t="s">
        <v>19</v>
      </c>
      <c r="C214" s="29" t="s">
        <v>96</v>
      </c>
      <c r="D214" s="27" t="s">
        <v>21</v>
      </c>
      <c r="E214" s="30">
        <f t="shared" si="3"/>
        <v>62.39</v>
      </c>
      <c r="F214" s="30">
        <v>62.39</v>
      </c>
      <c r="G214" s="31">
        <v>0</v>
      </c>
    </row>
    <row r="215" ht="20.1" customHeight="1" spans="1:7">
      <c r="A215" s="27" t="s">
        <v>18</v>
      </c>
      <c r="B215" s="28" t="s">
        <v>22</v>
      </c>
      <c r="C215" s="29" t="s">
        <v>96</v>
      </c>
      <c r="D215" s="27" t="s">
        <v>23</v>
      </c>
      <c r="E215" s="30">
        <f t="shared" si="3"/>
        <v>11.92</v>
      </c>
      <c r="F215" s="30">
        <v>11.92</v>
      </c>
      <c r="G215" s="31">
        <v>0</v>
      </c>
    </row>
    <row r="216" ht="20.1" customHeight="1" spans="1:7">
      <c r="A216" s="27" t="s">
        <v>18</v>
      </c>
      <c r="B216" s="28" t="s">
        <v>42</v>
      </c>
      <c r="C216" s="29" t="s">
        <v>96</v>
      </c>
      <c r="D216" s="27" t="s">
        <v>78</v>
      </c>
      <c r="E216" s="30">
        <f t="shared" si="3"/>
        <v>63.7</v>
      </c>
      <c r="F216" s="30">
        <v>63.7</v>
      </c>
      <c r="G216" s="31">
        <v>0</v>
      </c>
    </row>
    <row r="217" ht="20.1" customHeight="1" spans="1:7">
      <c r="A217" s="27" t="s">
        <v>18</v>
      </c>
      <c r="B217" s="28" t="s">
        <v>26</v>
      </c>
      <c r="C217" s="29" t="s">
        <v>96</v>
      </c>
      <c r="D217" s="27" t="s">
        <v>27</v>
      </c>
      <c r="E217" s="30">
        <f t="shared" si="3"/>
        <v>30.03</v>
      </c>
      <c r="F217" s="30">
        <v>30.03</v>
      </c>
      <c r="G217" s="31">
        <v>0</v>
      </c>
    </row>
    <row r="218" ht="20.1" customHeight="1" spans="1:7">
      <c r="A218" s="27" t="s">
        <v>18</v>
      </c>
      <c r="B218" s="28" t="s">
        <v>65</v>
      </c>
      <c r="C218" s="29" t="s">
        <v>96</v>
      </c>
      <c r="D218" s="27" t="s">
        <v>82</v>
      </c>
      <c r="E218" s="30">
        <f t="shared" si="3"/>
        <v>10</v>
      </c>
      <c r="F218" s="30">
        <v>10</v>
      </c>
      <c r="G218" s="31">
        <v>0</v>
      </c>
    </row>
    <row r="219" ht="20.1" customHeight="1" spans="1:7">
      <c r="A219" s="27" t="s">
        <v>18</v>
      </c>
      <c r="B219" s="28" t="s">
        <v>28</v>
      </c>
      <c r="C219" s="29" t="s">
        <v>96</v>
      </c>
      <c r="D219" s="27" t="s">
        <v>29</v>
      </c>
      <c r="E219" s="30">
        <f t="shared" si="3"/>
        <v>13.51</v>
      </c>
      <c r="F219" s="30">
        <v>13.51</v>
      </c>
      <c r="G219" s="31">
        <v>0</v>
      </c>
    </row>
    <row r="220" ht="20.1" customHeight="1" spans="1:7">
      <c r="A220" s="27" t="s">
        <v>18</v>
      </c>
      <c r="B220" s="28" t="s">
        <v>71</v>
      </c>
      <c r="C220" s="29" t="s">
        <v>96</v>
      </c>
      <c r="D220" s="27" t="s">
        <v>72</v>
      </c>
      <c r="E220" s="30">
        <f t="shared" si="3"/>
        <v>1.32</v>
      </c>
      <c r="F220" s="30">
        <v>1.32</v>
      </c>
      <c r="G220" s="31">
        <v>0</v>
      </c>
    </row>
    <row r="221" ht="20.1" customHeight="1" spans="1:7">
      <c r="A221" s="27" t="s">
        <v>18</v>
      </c>
      <c r="B221" s="28" t="s">
        <v>32</v>
      </c>
      <c r="C221" s="29" t="s">
        <v>96</v>
      </c>
      <c r="D221" s="27" t="s">
        <v>33</v>
      </c>
      <c r="E221" s="30">
        <f t="shared" si="3"/>
        <v>20</v>
      </c>
      <c r="F221" s="30">
        <v>20</v>
      </c>
      <c r="G221" s="31">
        <v>0</v>
      </c>
    </row>
    <row r="222" ht="20.1" customHeight="1" spans="1:7">
      <c r="A222" s="27" t="s">
        <v>18</v>
      </c>
      <c r="B222" s="28" t="s">
        <v>34</v>
      </c>
      <c r="C222" s="29" t="s">
        <v>96</v>
      </c>
      <c r="D222" s="27" t="s">
        <v>35</v>
      </c>
      <c r="E222" s="30">
        <f t="shared" si="3"/>
        <v>21.73</v>
      </c>
      <c r="F222" s="30">
        <v>21.73</v>
      </c>
      <c r="G222" s="31">
        <v>0</v>
      </c>
    </row>
    <row r="223" ht="20.1" customHeight="1" spans="1:7">
      <c r="A223" s="27" t="s">
        <v>14</v>
      </c>
      <c r="B223" s="28" t="s">
        <v>14</v>
      </c>
      <c r="C223" s="29" t="s">
        <v>14</v>
      </c>
      <c r="D223" s="27" t="s">
        <v>36</v>
      </c>
      <c r="E223" s="30">
        <f t="shared" si="3"/>
        <v>135.37</v>
      </c>
      <c r="F223" s="30">
        <v>0</v>
      </c>
      <c r="G223" s="31">
        <v>135.37</v>
      </c>
    </row>
    <row r="224" ht="20.1" customHeight="1" spans="1:7">
      <c r="A224" s="27" t="s">
        <v>37</v>
      </c>
      <c r="B224" s="28" t="s">
        <v>65</v>
      </c>
      <c r="C224" s="29" t="s">
        <v>96</v>
      </c>
      <c r="D224" s="27" t="s">
        <v>73</v>
      </c>
      <c r="E224" s="30">
        <f t="shared" si="3"/>
        <v>15</v>
      </c>
      <c r="F224" s="30">
        <v>0</v>
      </c>
      <c r="G224" s="31">
        <v>15</v>
      </c>
    </row>
    <row r="225" ht="20.1" customHeight="1" spans="1:7">
      <c r="A225" s="27" t="s">
        <v>37</v>
      </c>
      <c r="B225" s="28" t="s">
        <v>30</v>
      </c>
      <c r="C225" s="29" t="s">
        <v>96</v>
      </c>
      <c r="D225" s="27" t="s">
        <v>44</v>
      </c>
      <c r="E225" s="30">
        <f t="shared" si="3"/>
        <v>37</v>
      </c>
      <c r="F225" s="30">
        <v>0</v>
      </c>
      <c r="G225" s="31">
        <v>37</v>
      </c>
    </row>
    <row r="226" ht="20.1" customHeight="1" spans="1:7">
      <c r="A226" s="27" t="s">
        <v>37</v>
      </c>
      <c r="B226" s="28" t="s">
        <v>32</v>
      </c>
      <c r="C226" s="29" t="s">
        <v>96</v>
      </c>
      <c r="D226" s="27" t="s">
        <v>74</v>
      </c>
      <c r="E226" s="30">
        <f t="shared" si="3"/>
        <v>3</v>
      </c>
      <c r="F226" s="30">
        <v>0</v>
      </c>
      <c r="G226" s="31">
        <v>3</v>
      </c>
    </row>
    <row r="227" ht="20.1" customHeight="1" spans="1:7">
      <c r="A227" s="27" t="s">
        <v>37</v>
      </c>
      <c r="B227" s="28" t="s">
        <v>47</v>
      </c>
      <c r="C227" s="29" t="s">
        <v>96</v>
      </c>
      <c r="D227" s="27" t="s">
        <v>48</v>
      </c>
      <c r="E227" s="30">
        <f t="shared" si="3"/>
        <v>60</v>
      </c>
      <c r="F227" s="30">
        <v>0</v>
      </c>
      <c r="G227" s="31">
        <v>60</v>
      </c>
    </row>
    <row r="228" ht="20.1" customHeight="1" spans="1:7">
      <c r="A228" s="27" t="s">
        <v>37</v>
      </c>
      <c r="B228" s="28" t="s">
        <v>49</v>
      </c>
      <c r="C228" s="29" t="s">
        <v>96</v>
      </c>
      <c r="D228" s="27" t="s">
        <v>50</v>
      </c>
      <c r="E228" s="30">
        <f t="shared" si="3"/>
        <v>3</v>
      </c>
      <c r="F228" s="30">
        <v>0</v>
      </c>
      <c r="G228" s="31">
        <v>3</v>
      </c>
    </row>
    <row r="229" ht="20.1" customHeight="1" spans="1:7">
      <c r="A229" s="27" t="s">
        <v>37</v>
      </c>
      <c r="B229" s="28" t="s">
        <v>53</v>
      </c>
      <c r="C229" s="29" t="s">
        <v>96</v>
      </c>
      <c r="D229" s="27" t="s">
        <v>54</v>
      </c>
      <c r="E229" s="30">
        <f t="shared" si="3"/>
        <v>4.5</v>
      </c>
      <c r="F229" s="30">
        <v>0</v>
      </c>
      <c r="G229" s="31">
        <v>4.5</v>
      </c>
    </row>
    <row r="230" ht="20.1" customHeight="1" spans="1:7">
      <c r="A230" s="27" t="s">
        <v>37</v>
      </c>
      <c r="B230" s="28" t="s">
        <v>55</v>
      </c>
      <c r="C230" s="29" t="s">
        <v>96</v>
      </c>
      <c r="D230" s="27" t="s">
        <v>56</v>
      </c>
      <c r="E230" s="30">
        <f t="shared" si="3"/>
        <v>1.87</v>
      </c>
      <c r="F230" s="30">
        <v>0</v>
      </c>
      <c r="G230" s="31">
        <v>1.87</v>
      </c>
    </row>
    <row r="231" ht="20.1" customHeight="1" spans="1:7">
      <c r="A231" s="27" t="s">
        <v>37</v>
      </c>
      <c r="B231" s="28" t="s">
        <v>57</v>
      </c>
      <c r="C231" s="29" t="s">
        <v>96</v>
      </c>
      <c r="D231" s="27" t="s">
        <v>58</v>
      </c>
      <c r="E231" s="30">
        <f t="shared" si="3"/>
        <v>11</v>
      </c>
      <c r="F231" s="30">
        <v>0</v>
      </c>
      <c r="G231" s="31">
        <v>11</v>
      </c>
    </row>
    <row r="232" ht="20.1" customHeight="1" spans="1:7">
      <c r="A232" s="27" t="s">
        <v>14</v>
      </c>
      <c r="B232" s="28" t="s">
        <v>14</v>
      </c>
      <c r="C232" s="29" t="s">
        <v>14</v>
      </c>
      <c r="D232" s="27" t="s">
        <v>62</v>
      </c>
      <c r="E232" s="30">
        <f t="shared" si="3"/>
        <v>0.02</v>
      </c>
      <c r="F232" s="30">
        <v>0.02</v>
      </c>
      <c r="G232" s="31">
        <v>0</v>
      </c>
    </row>
    <row r="233" ht="20.1" customHeight="1" spans="1:7">
      <c r="A233" s="27" t="s">
        <v>63</v>
      </c>
      <c r="B233" s="28" t="s">
        <v>65</v>
      </c>
      <c r="C233" s="29" t="s">
        <v>96</v>
      </c>
      <c r="D233" s="27" t="s">
        <v>66</v>
      </c>
      <c r="E233" s="30">
        <f t="shared" si="3"/>
        <v>0.02</v>
      </c>
      <c r="F233" s="30">
        <v>0.02</v>
      </c>
      <c r="G233" s="31">
        <v>0</v>
      </c>
    </row>
    <row r="234" ht="20.1" customHeight="1" spans="1:7">
      <c r="A234" s="27" t="s">
        <v>14</v>
      </c>
      <c r="B234" s="28" t="s">
        <v>14</v>
      </c>
      <c r="C234" s="29" t="s">
        <v>14</v>
      </c>
      <c r="D234" s="27" t="s">
        <v>97</v>
      </c>
      <c r="E234" s="30">
        <f t="shared" si="3"/>
        <v>90.59</v>
      </c>
      <c r="F234" s="30">
        <v>29.97</v>
      </c>
      <c r="G234" s="31">
        <v>60.62</v>
      </c>
    </row>
    <row r="235" ht="20.1" customHeight="1" spans="1:7">
      <c r="A235" s="27" t="s">
        <v>14</v>
      </c>
      <c r="B235" s="28" t="s">
        <v>14</v>
      </c>
      <c r="C235" s="29" t="s">
        <v>14</v>
      </c>
      <c r="D235" s="27" t="s">
        <v>17</v>
      </c>
      <c r="E235" s="30">
        <f t="shared" si="3"/>
        <v>29.95</v>
      </c>
      <c r="F235" s="30">
        <v>29.95</v>
      </c>
      <c r="G235" s="31">
        <v>0</v>
      </c>
    </row>
    <row r="236" ht="20.1" customHeight="1" spans="1:7">
      <c r="A236" s="27" t="s">
        <v>18</v>
      </c>
      <c r="B236" s="28" t="s">
        <v>19</v>
      </c>
      <c r="C236" s="29" t="s">
        <v>98</v>
      </c>
      <c r="D236" s="27" t="s">
        <v>21</v>
      </c>
      <c r="E236" s="30">
        <f t="shared" si="3"/>
        <v>12.14</v>
      </c>
      <c r="F236" s="30">
        <v>12.14</v>
      </c>
      <c r="G236" s="31">
        <v>0</v>
      </c>
    </row>
    <row r="237" ht="20.1" customHeight="1" spans="1:7">
      <c r="A237" s="27" t="s">
        <v>18</v>
      </c>
      <c r="B237" s="28" t="s">
        <v>22</v>
      </c>
      <c r="C237" s="29" t="s">
        <v>98</v>
      </c>
      <c r="D237" s="27" t="s">
        <v>23</v>
      </c>
      <c r="E237" s="30">
        <f t="shared" si="3"/>
        <v>1.94</v>
      </c>
      <c r="F237" s="30">
        <v>1.94</v>
      </c>
      <c r="G237" s="31">
        <v>0</v>
      </c>
    </row>
    <row r="238" ht="20.1" customHeight="1" spans="1:7">
      <c r="A238" s="27" t="s">
        <v>18</v>
      </c>
      <c r="B238" s="28" t="s">
        <v>42</v>
      </c>
      <c r="C238" s="29" t="s">
        <v>98</v>
      </c>
      <c r="D238" s="27" t="s">
        <v>78</v>
      </c>
      <c r="E238" s="30">
        <f t="shared" si="3"/>
        <v>4.31</v>
      </c>
      <c r="F238" s="30">
        <v>4.31</v>
      </c>
      <c r="G238" s="31">
        <v>0</v>
      </c>
    </row>
    <row r="239" ht="20.1" customHeight="1" spans="1:7">
      <c r="A239" s="27" t="s">
        <v>18</v>
      </c>
      <c r="B239" s="28" t="s">
        <v>26</v>
      </c>
      <c r="C239" s="29" t="s">
        <v>98</v>
      </c>
      <c r="D239" s="27" t="s">
        <v>27</v>
      </c>
      <c r="E239" s="30">
        <f t="shared" si="3"/>
        <v>3.49</v>
      </c>
      <c r="F239" s="30">
        <v>3.49</v>
      </c>
      <c r="G239" s="31">
        <v>0</v>
      </c>
    </row>
    <row r="240" ht="20.1" customHeight="1" spans="1:7">
      <c r="A240" s="27" t="s">
        <v>18</v>
      </c>
      <c r="B240" s="28" t="s">
        <v>28</v>
      </c>
      <c r="C240" s="29" t="s">
        <v>98</v>
      </c>
      <c r="D240" s="27" t="s">
        <v>29</v>
      </c>
      <c r="E240" s="30">
        <f t="shared" si="3"/>
        <v>1.57</v>
      </c>
      <c r="F240" s="30">
        <v>1.57</v>
      </c>
      <c r="G240" s="31">
        <v>0</v>
      </c>
    </row>
    <row r="241" ht="20.1" customHeight="1" spans="1:7">
      <c r="A241" s="27" t="s">
        <v>18</v>
      </c>
      <c r="B241" s="28" t="s">
        <v>71</v>
      </c>
      <c r="C241" s="29" t="s">
        <v>98</v>
      </c>
      <c r="D241" s="27" t="s">
        <v>72</v>
      </c>
      <c r="E241" s="30">
        <f t="shared" si="3"/>
        <v>3.89</v>
      </c>
      <c r="F241" s="30">
        <v>3.89</v>
      </c>
      <c r="G241" s="31">
        <v>0</v>
      </c>
    </row>
    <row r="242" ht="20.1" customHeight="1" spans="1:7">
      <c r="A242" s="27" t="s">
        <v>18</v>
      </c>
      <c r="B242" s="28" t="s">
        <v>32</v>
      </c>
      <c r="C242" s="29" t="s">
        <v>98</v>
      </c>
      <c r="D242" s="27" t="s">
        <v>33</v>
      </c>
      <c r="E242" s="30">
        <f t="shared" si="3"/>
        <v>2.61</v>
      </c>
      <c r="F242" s="30">
        <v>2.61</v>
      </c>
      <c r="G242" s="31">
        <v>0</v>
      </c>
    </row>
    <row r="243" ht="20.1" customHeight="1" spans="1:7">
      <c r="A243" s="27" t="s">
        <v>14</v>
      </c>
      <c r="B243" s="28" t="s">
        <v>14</v>
      </c>
      <c r="C243" s="29" t="s">
        <v>14</v>
      </c>
      <c r="D243" s="27" t="s">
        <v>36</v>
      </c>
      <c r="E243" s="30">
        <f t="shared" si="3"/>
        <v>60.62</v>
      </c>
      <c r="F243" s="30">
        <v>0</v>
      </c>
      <c r="G243" s="31">
        <v>60.62</v>
      </c>
    </row>
    <row r="244" ht="20.1" customHeight="1" spans="1:7">
      <c r="A244" s="27" t="s">
        <v>37</v>
      </c>
      <c r="B244" s="28" t="s">
        <v>19</v>
      </c>
      <c r="C244" s="29" t="s">
        <v>98</v>
      </c>
      <c r="D244" s="27" t="s">
        <v>38</v>
      </c>
      <c r="E244" s="30">
        <f t="shared" si="3"/>
        <v>0.91</v>
      </c>
      <c r="F244" s="30">
        <v>0</v>
      </c>
      <c r="G244" s="31">
        <v>0.91</v>
      </c>
    </row>
    <row r="245" ht="20.1" customHeight="1" spans="1:7">
      <c r="A245" s="27" t="s">
        <v>37</v>
      </c>
      <c r="B245" s="28" t="s">
        <v>30</v>
      </c>
      <c r="C245" s="29" t="s">
        <v>98</v>
      </c>
      <c r="D245" s="27" t="s">
        <v>44</v>
      </c>
      <c r="E245" s="30">
        <f t="shared" si="3"/>
        <v>35</v>
      </c>
      <c r="F245" s="30">
        <v>0</v>
      </c>
      <c r="G245" s="31">
        <v>35</v>
      </c>
    </row>
    <row r="246" ht="20.1" customHeight="1" spans="1:7">
      <c r="A246" s="27" t="s">
        <v>37</v>
      </c>
      <c r="B246" s="28" t="s">
        <v>45</v>
      </c>
      <c r="C246" s="29" t="s">
        <v>98</v>
      </c>
      <c r="D246" s="27" t="s">
        <v>46</v>
      </c>
      <c r="E246" s="30">
        <f t="shared" si="3"/>
        <v>3</v>
      </c>
      <c r="F246" s="30">
        <v>0</v>
      </c>
      <c r="G246" s="31">
        <v>3</v>
      </c>
    </row>
    <row r="247" ht="20.1" customHeight="1" spans="1:7">
      <c r="A247" s="27" t="s">
        <v>37</v>
      </c>
      <c r="B247" s="28" t="s">
        <v>47</v>
      </c>
      <c r="C247" s="29" t="s">
        <v>98</v>
      </c>
      <c r="D247" s="27" t="s">
        <v>48</v>
      </c>
      <c r="E247" s="30">
        <f t="shared" si="3"/>
        <v>10</v>
      </c>
      <c r="F247" s="30">
        <v>0</v>
      </c>
      <c r="G247" s="31">
        <v>10</v>
      </c>
    </row>
    <row r="248" ht="20.1" customHeight="1" spans="1:7">
      <c r="A248" s="27" t="s">
        <v>37</v>
      </c>
      <c r="B248" s="28" t="s">
        <v>49</v>
      </c>
      <c r="C248" s="29" t="s">
        <v>98</v>
      </c>
      <c r="D248" s="27" t="s">
        <v>50</v>
      </c>
      <c r="E248" s="30">
        <f t="shared" si="3"/>
        <v>6</v>
      </c>
      <c r="F248" s="30">
        <v>0</v>
      </c>
      <c r="G248" s="31">
        <v>6</v>
      </c>
    </row>
    <row r="249" ht="20.1" customHeight="1" spans="1:7">
      <c r="A249" s="27" t="s">
        <v>37</v>
      </c>
      <c r="B249" s="28" t="s">
        <v>53</v>
      </c>
      <c r="C249" s="29" t="s">
        <v>98</v>
      </c>
      <c r="D249" s="27" t="s">
        <v>54</v>
      </c>
      <c r="E249" s="30">
        <f t="shared" si="3"/>
        <v>0.35</v>
      </c>
      <c r="F249" s="30">
        <v>0</v>
      </c>
      <c r="G249" s="31">
        <v>0.35</v>
      </c>
    </row>
    <row r="250" ht="20.1" customHeight="1" spans="1:7">
      <c r="A250" s="27" t="s">
        <v>37</v>
      </c>
      <c r="B250" s="28" t="s">
        <v>55</v>
      </c>
      <c r="C250" s="29" t="s">
        <v>98</v>
      </c>
      <c r="D250" s="27" t="s">
        <v>56</v>
      </c>
      <c r="E250" s="30">
        <f t="shared" si="3"/>
        <v>0.36</v>
      </c>
      <c r="F250" s="30">
        <v>0</v>
      </c>
      <c r="G250" s="31">
        <v>0.36</v>
      </c>
    </row>
    <row r="251" ht="20.1" customHeight="1" spans="1:7">
      <c r="A251" s="27" t="s">
        <v>37</v>
      </c>
      <c r="B251" s="28" t="s">
        <v>34</v>
      </c>
      <c r="C251" s="29" t="s">
        <v>98</v>
      </c>
      <c r="D251" s="27" t="s">
        <v>61</v>
      </c>
      <c r="E251" s="30">
        <f t="shared" si="3"/>
        <v>5</v>
      </c>
      <c r="F251" s="30">
        <v>0</v>
      </c>
      <c r="G251" s="31">
        <v>5</v>
      </c>
    </row>
    <row r="252" ht="20.1" customHeight="1" spans="1:7">
      <c r="A252" s="27" t="s">
        <v>14</v>
      </c>
      <c r="B252" s="28" t="s">
        <v>14</v>
      </c>
      <c r="C252" s="29" t="s">
        <v>14</v>
      </c>
      <c r="D252" s="27" t="s">
        <v>62</v>
      </c>
      <c r="E252" s="30">
        <f t="shared" si="3"/>
        <v>0.02</v>
      </c>
      <c r="F252" s="30">
        <v>0.02</v>
      </c>
      <c r="G252" s="31">
        <v>0</v>
      </c>
    </row>
    <row r="253" ht="20.1" customHeight="1" spans="1:7">
      <c r="A253" s="27" t="s">
        <v>63</v>
      </c>
      <c r="B253" s="28" t="s">
        <v>65</v>
      </c>
      <c r="C253" s="29" t="s">
        <v>98</v>
      </c>
      <c r="D253" s="27" t="s">
        <v>66</v>
      </c>
      <c r="E253" s="30">
        <f t="shared" si="3"/>
        <v>0.02</v>
      </c>
      <c r="F253" s="30">
        <v>0.02</v>
      </c>
      <c r="G253" s="31">
        <v>0</v>
      </c>
    </row>
    <row r="254" ht="20.1" customHeight="1" spans="1:7">
      <c r="A254" s="27" t="s">
        <v>14</v>
      </c>
      <c r="B254" s="28" t="s">
        <v>14</v>
      </c>
      <c r="C254" s="29" t="s">
        <v>14</v>
      </c>
      <c r="D254" s="27" t="s">
        <v>99</v>
      </c>
      <c r="E254" s="30">
        <f t="shared" si="3"/>
        <v>2542.09</v>
      </c>
      <c r="F254" s="30">
        <v>1879.24</v>
      </c>
      <c r="G254" s="31">
        <v>662.85</v>
      </c>
    </row>
    <row r="255" ht="20.1" customHeight="1" spans="1:7">
      <c r="A255" s="27" t="s">
        <v>14</v>
      </c>
      <c r="B255" s="28" t="s">
        <v>14</v>
      </c>
      <c r="C255" s="29" t="s">
        <v>14</v>
      </c>
      <c r="D255" s="27" t="s">
        <v>17</v>
      </c>
      <c r="E255" s="30">
        <f t="shared" si="3"/>
        <v>1859.47</v>
      </c>
      <c r="F255" s="30">
        <v>1859.47</v>
      </c>
      <c r="G255" s="31">
        <v>0</v>
      </c>
    </row>
    <row r="256" ht="20.1" customHeight="1" spans="1:7">
      <c r="A256" s="27" t="s">
        <v>18</v>
      </c>
      <c r="B256" s="28" t="s">
        <v>19</v>
      </c>
      <c r="C256" s="29" t="s">
        <v>100</v>
      </c>
      <c r="D256" s="27" t="s">
        <v>21</v>
      </c>
      <c r="E256" s="30">
        <f t="shared" si="3"/>
        <v>562.8</v>
      </c>
      <c r="F256" s="30">
        <v>562.8</v>
      </c>
      <c r="G256" s="31">
        <v>0</v>
      </c>
    </row>
    <row r="257" ht="20.1" customHeight="1" spans="1:7">
      <c r="A257" s="27" t="s">
        <v>18</v>
      </c>
      <c r="B257" s="28" t="s">
        <v>22</v>
      </c>
      <c r="C257" s="29" t="s">
        <v>100</v>
      </c>
      <c r="D257" s="27" t="s">
        <v>23</v>
      </c>
      <c r="E257" s="30">
        <f t="shared" si="3"/>
        <v>181.66</v>
      </c>
      <c r="F257" s="30">
        <v>181.66</v>
      </c>
      <c r="G257" s="31">
        <v>0</v>
      </c>
    </row>
    <row r="258" ht="20.1" customHeight="1" spans="1:7">
      <c r="A258" s="27" t="s">
        <v>18</v>
      </c>
      <c r="B258" s="28" t="s">
        <v>42</v>
      </c>
      <c r="C258" s="29" t="s">
        <v>100</v>
      </c>
      <c r="D258" s="27" t="s">
        <v>78</v>
      </c>
      <c r="E258" s="30">
        <f t="shared" si="3"/>
        <v>466.83</v>
      </c>
      <c r="F258" s="30">
        <v>466.83</v>
      </c>
      <c r="G258" s="31">
        <v>0</v>
      </c>
    </row>
    <row r="259" ht="20.1" customHeight="1" spans="1:7">
      <c r="A259" s="27" t="s">
        <v>18</v>
      </c>
      <c r="B259" s="28" t="s">
        <v>26</v>
      </c>
      <c r="C259" s="29" t="s">
        <v>100</v>
      </c>
      <c r="D259" s="27" t="s">
        <v>27</v>
      </c>
      <c r="E259" s="30">
        <f t="shared" si="3"/>
        <v>264.08</v>
      </c>
      <c r="F259" s="30">
        <v>264.08</v>
      </c>
      <c r="G259" s="31">
        <v>0</v>
      </c>
    </row>
    <row r="260" ht="20.1" customHeight="1" spans="1:7">
      <c r="A260" s="27" t="s">
        <v>18</v>
      </c>
      <c r="B260" s="28" t="s">
        <v>65</v>
      </c>
      <c r="C260" s="29" t="s">
        <v>100</v>
      </c>
      <c r="D260" s="27" t="s">
        <v>82</v>
      </c>
      <c r="E260" s="30">
        <f t="shared" si="3"/>
        <v>85.3</v>
      </c>
      <c r="F260" s="30">
        <v>85.3</v>
      </c>
      <c r="G260" s="31">
        <v>0</v>
      </c>
    </row>
    <row r="261" ht="20.1" customHeight="1" spans="1:7">
      <c r="A261" s="27" t="s">
        <v>18</v>
      </c>
      <c r="B261" s="28" t="s">
        <v>28</v>
      </c>
      <c r="C261" s="29" t="s">
        <v>100</v>
      </c>
      <c r="D261" s="27" t="s">
        <v>29</v>
      </c>
      <c r="E261" s="30">
        <f t="shared" si="3"/>
        <v>150.3</v>
      </c>
      <c r="F261" s="30">
        <v>150.3</v>
      </c>
      <c r="G261" s="31">
        <v>0</v>
      </c>
    </row>
    <row r="262" ht="20.1" customHeight="1" spans="1:7">
      <c r="A262" s="27" t="s">
        <v>18</v>
      </c>
      <c r="B262" s="28" t="s">
        <v>71</v>
      </c>
      <c r="C262" s="29" t="s">
        <v>100</v>
      </c>
      <c r="D262" s="27" t="s">
        <v>72</v>
      </c>
      <c r="E262" s="30">
        <f t="shared" si="3"/>
        <v>10.6</v>
      </c>
      <c r="F262" s="30">
        <v>10.6</v>
      </c>
      <c r="G262" s="31">
        <v>0</v>
      </c>
    </row>
    <row r="263" ht="20.1" customHeight="1" spans="1:7">
      <c r="A263" s="27" t="s">
        <v>18</v>
      </c>
      <c r="B263" s="28" t="s">
        <v>32</v>
      </c>
      <c r="C263" s="29" t="s">
        <v>100</v>
      </c>
      <c r="D263" s="27" t="s">
        <v>33</v>
      </c>
      <c r="E263" s="30">
        <f t="shared" ref="E263:E317" si="4">SUM(F263:G263)</f>
        <v>137.9</v>
      </c>
      <c r="F263" s="30">
        <v>137.9</v>
      </c>
      <c r="G263" s="31">
        <v>0</v>
      </c>
    </row>
    <row r="264" ht="20.1" customHeight="1" spans="1:7">
      <c r="A264" s="27" t="s">
        <v>14</v>
      </c>
      <c r="B264" s="28" t="s">
        <v>14</v>
      </c>
      <c r="C264" s="29" t="s">
        <v>14</v>
      </c>
      <c r="D264" s="27" t="s">
        <v>36</v>
      </c>
      <c r="E264" s="30">
        <f t="shared" si="4"/>
        <v>662.85</v>
      </c>
      <c r="F264" s="30">
        <v>0</v>
      </c>
      <c r="G264" s="31">
        <v>662.85</v>
      </c>
    </row>
    <row r="265" ht="20.1" customHeight="1" spans="1:7">
      <c r="A265" s="27" t="s">
        <v>37</v>
      </c>
      <c r="B265" s="28" t="s">
        <v>65</v>
      </c>
      <c r="C265" s="29" t="s">
        <v>100</v>
      </c>
      <c r="D265" s="27" t="s">
        <v>73</v>
      </c>
      <c r="E265" s="30">
        <f t="shared" si="4"/>
        <v>40</v>
      </c>
      <c r="F265" s="30">
        <v>0</v>
      </c>
      <c r="G265" s="31">
        <v>40</v>
      </c>
    </row>
    <row r="266" ht="20.1" customHeight="1" spans="1:7">
      <c r="A266" s="27" t="s">
        <v>37</v>
      </c>
      <c r="B266" s="28" t="s">
        <v>30</v>
      </c>
      <c r="C266" s="29" t="s">
        <v>100</v>
      </c>
      <c r="D266" s="27" t="s">
        <v>44</v>
      </c>
      <c r="E266" s="30">
        <f t="shared" si="4"/>
        <v>350</v>
      </c>
      <c r="F266" s="30">
        <v>0</v>
      </c>
      <c r="G266" s="31">
        <v>350</v>
      </c>
    </row>
    <row r="267" ht="20.1" customHeight="1" spans="1:7">
      <c r="A267" s="27" t="s">
        <v>37</v>
      </c>
      <c r="B267" s="28" t="s">
        <v>32</v>
      </c>
      <c r="C267" s="29" t="s">
        <v>100</v>
      </c>
      <c r="D267" s="27" t="s">
        <v>74</v>
      </c>
      <c r="E267" s="30">
        <f t="shared" si="4"/>
        <v>90</v>
      </c>
      <c r="F267" s="30">
        <v>0</v>
      </c>
      <c r="G267" s="31">
        <v>90</v>
      </c>
    </row>
    <row r="268" ht="20.1" customHeight="1" spans="1:7">
      <c r="A268" s="27" t="s">
        <v>37</v>
      </c>
      <c r="B268" s="28" t="s">
        <v>47</v>
      </c>
      <c r="C268" s="29" t="s">
        <v>100</v>
      </c>
      <c r="D268" s="27" t="s">
        <v>48</v>
      </c>
      <c r="E268" s="30">
        <f t="shared" si="4"/>
        <v>26</v>
      </c>
      <c r="F268" s="30">
        <v>0</v>
      </c>
      <c r="G268" s="31">
        <v>26</v>
      </c>
    </row>
    <row r="269" ht="20.1" customHeight="1" spans="1:7">
      <c r="A269" s="27" t="s">
        <v>37</v>
      </c>
      <c r="B269" s="28" t="s">
        <v>49</v>
      </c>
      <c r="C269" s="29" t="s">
        <v>100</v>
      </c>
      <c r="D269" s="27" t="s">
        <v>50</v>
      </c>
      <c r="E269" s="30">
        <f t="shared" si="4"/>
        <v>5</v>
      </c>
      <c r="F269" s="30">
        <v>0</v>
      </c>
      <c r="G269" s="31">
        <v>5</v>
      </c>
    </row>
    <row r="270" ht="20.1" customHeight="1" spans="1:7">
      <c r="A270" s="27" t="s">
        <v>37</v>
      </c>
      <c r="B270" s="28" t="s">
        <v>53</v>
      </c>
      <c r="C270" s="29" t="s">
        <v>100</v>
      </c>
      <c r="D270" s="27" t="s">
        <v>54</v>
      </c>
      <c r="E270" s="30">
        <f t="shared" si="4"/>
        <v>44.08</v>
      </c>
      <c r="F270" s="30">
        <v>0</v>
      </c>
      <c r="G270" s="31">
        <v>44.08</v>
      </c>
    </row>
    <row r="271" ht="20.1" customHeight="1" spans="1:7">
      <c r="A271" s="27" t="s">
        <v>37</v>
      </c>
      <c r="B271" s="28" t="s">
        <v>55</v>
      </c>
      <c r="C271" s="29" t="s">
        <v>100</v>
      </c>
      <c r="D271" s="27" t="s">
        <v>56</v>
      </c>
      <c r="E271" s="30">
        <f t="shared" si="4"/>
        <v>16.88</v>
      </c>
      <c r="F271" s="30">
        <v>0</v>
      </c>
      <c r="G271" s="31">
        <v>16.88</v>
      </c>
    </row>
    <row r="272" ht="20.1" customHeight="1" spans="1:7">
      <c r="A272" s="27" t="s">
        <v>37</v>
      </c>
      <c r="B272" s="28" t="s">
        <v>57</v>
      </c>
      <c r="C272" s="29" t="s">
        <v>100</v>
      </c>
      <c r="D272" s="27" t="s">
        <v>58</v>
      </c>
      <c r="E272" s="30">
        <f t="shared" si="4"/>
        <v>80</v>
      </c>
      <c r="F272" s="30">
        <v>0</v>
      </c>
      <c r="G272" s="31">
        <v>80</v>
      </c>
    </row>
    <row r="273" ht="20.1" customHeight="1" spans="1:7">
      <c r="A273" s="27" t="s">
        <v>37</v>
      </c>
      <c r="B273" s="28" t="s">
        <v>34</v>
      </c>
      <c r="C273" s="29" t="s">
        <v>100</v>
      </c>
      <c r="D273" s="27" t="s">
        <v>61</v>
      </c>
      <c r="E273" s="30">
        <f t="shared" si="4"/>
        <v>10.89</v>
      </c>
      <c r="F273" s="30">
        <v>0</v>
      </c>
      <c r="G273" s="31">
        <v>10.89</v>
      </c>
    </row>
    <row r="274" ht="20.1" customHeight="1" spans="1:7">
      <c r="A274" s="27" t="s">
        <v>14</v>
      </c>
      <c r="B274" s="28" t="s">
        <v>14</v>
      </c>
      <c r="C274" s="29" t="s">
        <v>14</v>
      </c>
      <c r="D274" s="27" t="s">
        <v>62</v>
      </c>
      <c r="E274" s="30">
        <f t="shared" si="4"/>
        <v>19.77</v>
      </c>
      <c r="F274" s="30">
        <v>19.77</v>
      </c>
      <c r="G274" s="31">
        <v>0</v>
      </c>
    </row>
    <row r="275" ht="20.1" customHeight="1" spans="1:7">
      <c r="A275" s="27" t="s">
        <v>63</v>
      </c>
      <c r="B275" s="28" t="s">
        <v>19</v>
      </c>
      <c r="C275" s="29" t="s">
        <v>100</v>
      </c>
      <c r="D275" s="27" t="s">
        <v>64</v>
      </c>
      <c r="E275" s="30">
        <f t="shared" si="4"/>
        <v>19.63</v>
      </c>
      <c r="F275" s="30">
        <v>19.63</v>
      </c>
      <c r="G275" s="31">
        <v>0</v>
      </c>
    </row>
    <row r="276" ht="20.1" customHeight="1" spans="1:7">
      <c r="A276" s="27" t="s">
        <v>63</v>
      </c>
      <c r="B276" s="28" t="s">
        <v>65</v>
      </c>
      <c r="C276" s="29" t="s">
        <v>100</v>
      </c>
      <c r="D276" s="27" t="s">
        <v>66</v>
      </c>
      <c r="E276" s="30">
        <f t="shared" si="4"/>
        <v>0.14</v>
      </c>
      <c r="F276" s="30">
        <v>0.14</v>
      </c>
      <c r="G276" s="31">
        <v>0</v>
      </c>
    </row>
    <row r="277" ht="20.1" customHeight="1" spans="1:7">
      <c r="A277" s="27" t="s">
        <v>14</v>
      </c>
      <c r="B277" s="28" t="s">
        <v>14</v>
      </c>
      <c r="C277" s="29" t="s">
        <v>14</v>
      </c>
      <c r="D277" s="27" t="s">
        <v>101</v>
      </c>
      <c r="E277" s="30">
        <f t="shared" si="4"/>
        <v>366.55</v>
      </c>
      <c r="F277" s="30">
        <v>166.71</v>
      </c>
      <c r="G277" s="31">
        <v>199.84</v>
      </c>
    </row>
    <row r="278" ht="20.1" customHeight="1" spans="1:7">
      <c r="A278" s="27" t="s">
        <v>14</v>
      </c>
      <c r="B278" s="28" t="s">
        <v>14</v>
      </c>
      <c r="C278" s="29" t="s">
        <v>14</v>
      </c>
      <c r="D278" s="27" t="s">
        <v>102</v>
      </c>
      <c r="E278" s="30">
        <f t="shared" si="4"/>
        <v>366.55</v>
      </c>
      <c r="F278" s="30">
        <v>166.71</v>
      </c>
      <c r="G278" s="31">
        <v>199.84</v>
      </c>
    </row>
    <row r="279" ht="20.1" customHeight="1" spans="1:7">
      <c r="A279" s="27" t="s">
        <v>14</v>
      </c>
      <c r="B279" s="28" t="s">
        <v>14</v>
      </c>
      <c r="C279" s="29" t="s">
        <v>14</v>
      </c>
      <c r="D279" s="27" t="s">
        <v>17</v>
      </c>
      <c r="E279" s="30">
        <f t="shared" si="4"/>
        <v>166.71</v>
      </c>
      <c r="F279" s="30">
        <v>166.71</v>
      </c>
      <c r="G279" s="31">
        <v>0</v>
      </c>
    </row>
    <row r="280" ht="20.1" customHeight="1" spans="1:7">
      <c r="A280" s="27" t="s">
        <v>18</v>
      </c>
      <c r="B280" s="28" t="s">
        <v>19</v>
      </c>
      <c r="C280" s="29" t="s">
        <v>103</v>
      </c>
      <c r="D280" s="27" t="s">
        <v>21</v>
      </c>
      <c r="E280" s="30">
        <f t="shared" si="4"/>
        <v>56.2</v>
      </c>
      <c r="F280" s="30">
        <v>56.2</v>
      </c>
      <c r="G280" s="31">
        <v>0</v>
      </c>
    </row>
    <row r="281" ht="20.1" customHeight="1" spans="1:7">
      <c r="A281" s="27" t="s">
        <v>18</v>
      </c>
      <c r="B281" s="28" t="s">
        <v>22</v>
      </c>
      <c r="C281" s="29" t="s">
        <v>103</v>
      </c>
      <c r="D281" s="27" t="s">
        <v>23</v>
      </c>
      <c r="E281" s="30">
        <f t="shared" si="4"/>
        <v>13.7</v>
      </c>
      <c r="F281" s="30">
        <v>13.7</v>
      </c>
      <c r="G281" s="31">
        <v>0</v>
      </c>
    </row>
    <row r="282" ht="20.1" customHeight="1" spans="1:7">
      <c r="A282" s="27" t="s">
        <v>18</v>
      </c>
      <c r="B282" s="28" t="s">
        <v>42</v>
      </c>
      <c r="C282" s="29" t="s">
        <v>103</v>
      </c>
      <c r="D282" s="27" t="s">
        <v>78</v>
      </c>
      <c r="E282" s="30">
        <f t="shared" si="4"/>
        <v>22.51</v>
      </c>
      <c r="F282" s="30">
        <v>22.51</v>
      </c>
      <c r="G282" s="31">
        <v>0</v>
      </c>
    </row>
    <row r="283" ht="20.1" customHeight="1" spans="1:7">
      <c r="A283" s="27" t="s">
        <v>18</v>
      </c>
      <c r="B283" s="28" t="s">
        <v>26</v>
      </c>
      <c r="C283" s="29" t="s">
        <v>103</v>
      </c>
      <c r="D283" s="27" t="s">
        <v>27</v>
      </c>
      <c r="E283" s="30">
        <f t="shared" si="4"/>
        <v>27.6</v>
      </c>
      <c r="F283" s="30">
        <v>27.6</v>
      </c>
      <c r="G283" s="31">
        <v>0</v>
      </c>
    </row>
    <row r="284" ht="20.1" customHeight="1" spans="1:7">
      <c r="A284" s="27" t="s">
        <v>18</v>
      </c>
      <c r="B284" s="28" t="s">
        <v>65</v>
      </c>
      <c r="C284" s="29" t="s">
        <v>103</v>
      </c>
      <c r="D284" s="27" t="s">
        <v>82</v>
      </c>
      <c r="E284" s="30">
        <f t="shared" si="4"/>
        <v>10.5</v>
      </c>
      <c r="F284" s="30">
        <v>10.5</v>
      </c>
      <c r="G284" s="31">
        <v>0</v>
      </c>
    </row>
    <row r="285" ht="20.1" customHeight="1" spans="1:7">
      <c r="A285" s="27" t="s">
        <v>18</v>
      </c>
      <c r="B285" s="28" t="s">
        <v>28</v>
      </c>
      <c r="C285" s="29" t="s">
        <v>103</v>
      </c>
      <c r="D285" s="27" t="s">
        <v>29</v>
      </c>
      <c r="E285" s="30">
        <f t="shared" si="4"/>
        <v>15.5</v>
      </c>
      <c r="F285" s="30">
        <v>15.5</v>
      </c>
      <c r="G285" s="31">
        <v>0</v>
      </c>
    </row>
    <row r="286" ht="20.1" customHeight="1" spans="1:7">
      <c r="A286" s="27" t="s">
        <v>18</v>
      </c>
      <c r="B286" s="28" t="s">
        <v>71</v>
      </c>
      <c r="C286" s="29" t="s">
        <v>103</v>
      </c>
      <c r="D286" s="27" t="s">
        <v>72</v>
      </c>
      <c r="E286" s="30">
        <f t="shared" si="4"/>
        <v>4.7</v>
      </c>
      <c r="F286" s="30">
        <v>4.7</v>
      </c>
      <c r="G286" s="31">
        <v>0</v>
      </c>
    </row>
    <row r="287" ht="20.1" customHeight="1" spans="1:7">
      <c r="A287" s="27" t="s">
        <v>18</v>
      </c>
      <c r="B287" s="28" t="s">
        <v>32</v>
      </c>
      <c r="C287" s="29" t="s">
        <v>103</v>
      </c>
      <c r="D287" s="27" t="s">
        <v>33</v>
      </c>
      <c r="E287" s="30">
        <f t="shared" si="4"/>
        <v>16</v>
      </c>
      <c r="F287" s="30">
        <v>16</v>
      </c>
      <c r="G287" s="31">
        <v>0</v>
      </c>
    </row>
    <row r="288" ht="20.1" customHeight="1" spans="1:7">
      <c r="A288" s="27" t="s">
        <v>14</v>
      </c>
      <c r="B288" s="28" t="s">
        <v>14</v>
      </c>
      <c r="C288" s="29" t="s">
        <v>14</v>
      </c>
      <c r="D288" s="27" t="s">
        <v>36</v>
      </c>
      <c r="E288" s="30">
        <f t="shared" si="4"/>
        <v>199.84</v>
      </c>
      <c r="F288" s="30">
        <v>0</v>
      </c>
      <c r="G288" s="31">
        <v>199.84</v>
      </c>
    </row>
    <row r="289" ht="20.1" customHeight="1" spans="1:7">
      <c r="A289" s="27" t="s">
        <v>37</v>
      </c>
      <c r="B289" s="28" t="s">
        <v>40</v>
      </c>
      <c r="C289" s="29" t="s">
        <v>103</v>
      </c>
      <c r="D289" s="27" t="s">
        <v>41</v>
      </c>
      <c r="E289" s="30">
        <f t="shared" si="4"/>
        <v>0.15</v>
      </c>
      <c r="F289" s="30">
        <v>0</v>
      </c>
      <c r="G289" s="31">
        <v>0.15</v>
      </c>
    </row>
    <row r="290" ht="20.1" customHeight="1" spans="1:7">
      <c r="A290" s="27" t="s">
        <v>37</v>
      </c>
      <c r="B290" s="28" t="s">
        <v>65</v>
      </c>
      <c r="C290" s="29" t="s">
        <v>103</v>
      </c>
      <c r="D290" s="27" t="s">
        <v>73</v>
      </c>
      <c r="E290" s="30">
        <f t="shared" si="4"/>
        <v>14</v>
      </c>
      <c r="F290" s="30">
        <v>0</v>
      </c>
      <c r="G290" s="31">
        <v>14</v>
      </c>
    </row>
    <row r="291" ht="20.1" customHeight="1" spans="1:7">
      <c r="A291" s="27" t="s">
        <v>37</v>
      </c>
      <c r="B291" s="28" t="s">
        <v>30</v>
      </c>
      <c r="C291" s="29" t="s">
        <v>103</v>
      </c>
      <c r="D291" s="27" t="s">
        <v>44</v>
      </c>
      <c r="E291" s="30">
        <f t="shared" si="4"/>
        <v>30</v>
      </c>
      <c r="F291" s="30">
        <v>0</v>
      </c>
      <c r="G291" s="31">
        <v>30</v>
      </c>
    </row>
    <row r="292" ht="20.1" customHeight="1" spans="1:7">
      <c r="A292" s="27" t="s">
        <v>37</v>
      </c>
      <c r="B292" s="28" t="s">
        <v>32</v>
      </c>
      <c r="C292" s="29" t="s">
        <v>103</v>
      </c>
      <c r="D292" s="27" t="s">
        <v>74</v>
      </c>
      <c r="E292" s="30">
        <f t="shared" si="4"/>
        <v>100</v>
      </c>
      <c r="F292" s="30">
        <v>0</v>
      </c>
      <c r="G292" s="31">
        <v>100</v>
      </c>
    </row>
    <row r="293" ht="20.1" customHeight="1" spans="1:7">
      <c r="A293" s="27" t="s">
        <v>37</v>
      </c>
      <c r="B293" s="28" t="s">
        <v>47</v>
      </c>
      <c r="C293" s="29" t="s">
        <v>103</v>
      </c>
      <c r="D293" s="27" t="s">
        <v>48</v>
      </c>
      <c r="E293" s="30">
        <f t="shared" si="4"/>
        <v>30</v>
      </c>
      <c r="F293" s="30">
        <v>0</v>
      </c>
      <c r="G293" s="31">
        <v>30</v>
      </c>
    </row>
    <row r="294" ht="20.1" customHeight="1" spans="1:7">
      <c r="A294" s="27" t="s">
        <v>37</v>
      </c>
      <c r="B294" s="28" t="s">
        <v>49</v>
      </c>
      <c r="C294" s="29" t="s">
        <v>103</v>
      </c>
      <c r="D294" s="27" t="s">
        <v>50</v>
      </c>
      <c r="E294" s="30">
        <f t="shared" si="4"/>
        <v>5</v>
      </c>
      <c r="F294" s="30">
        <v>0</v>
      </c>
      <c r="G294" s="31">
        <v>5</v>
      </c>
    </row>
    <row r="295" ht="20.1" customHeight="1" spans="1:7">
      <c r="A295" s="27" t="s">
        <v>37</v>
      </c>
      <c r="B295" s="28" t="s">
        <v>53</v>
      </c>
      <c r="C295" s="29" t="s">
        <v>103</v>
      </c>
      <c r="D295" s="27" t="s">
        <v>54</v>
      </c>
      <c r="E295" s="30">
        <f t="shared" si="4"/>
        <v>6</v>
      </c>
      <c r="F295" s="30">
        <v>0</v>
      </c>
      <c r="G295" s="31">
        <v>6</v>
      </c>
    </row>
    <row r="296" ht="20.1" customHeight="1" spans="1:7">
      <c r="A296" s="27" t="s">
        <v>37</v>
      </c>
      <c r="B296" s="28" t="s">
        <v>55</v>
      </c>
      <c r="C296" s="29" t="s">
        <v>103</v>
      </c>
      <c r="D296" s="27" t="s">
        <v>56</v>
      </c>
      <c r="E296" s="30">
        <f t="shared" si="4"/>
        <v>1.69</v>
      </c>
      <c r="F296" s="30">
        <v>0</v>
      </c>
      <c r="G296" s="31">
        <v>1.69</v>
      </c>
    </row>
    <row r="297" ht="20.1" customHeight="1" spans="1:7">
      <c r="A297" s="27" t="s">
        <v>37</v>
      </c>
      <c r="B297" s="28" t="s">
        <v>57</v>
      </c>
      <c r="C297" s="29" t="s">
        <v>103</v>
      </c>
      <c r="D297" s="27" t="s">
        <v>58</v>
      </c>
      <c r="E297" s="30">
        <f t="shared" si="4"/>
        <v>13</v>
      </c>
      <c r="F297" s="30">
        <v>0</v>
      </c>
      <c r="G297" s="31">
        <v>13</v>
      </c>
    </row>
    <row r="298" ht="20.1" customHeight="1" spans="1:7">
      <c r="A298" s="27" t="s">
        <v>14</v>
      </c>
      <c r="B298" s="28" t="s">
        <v>14</v>
      </c>
      <c r="C298" s="29" t="s">
        <v>14</v>
      </c>
      <c r="D298" s="27" t="s">
        <v>104</v>
      </c>
      <c r="E298" s="30">
        <f t="shared" si="4"/>
        <v>304.1</v>
      </c>
      <c r="F298" s="30">
        <v>150.1</v>
      </c>
      <c r="G298" s="31">
        <v>154</v>
      </c>
    </row>
    <row r="299" ht="20.1" customHeight="1" spans="1:7">
      <c r="A299" s="27" t="s">
        <v>14</v>
      </c>
      <c r="B299" s="28" t="s">
        <v>14</v>
      </c>
      <c r="C299" s="29" t="s">
        <v>14</v>
      </c>
      <c r="D299" s="27" t="s">
        <v>105</v>
      </c>
      <c r="E299" s="30">
        <f t="shared" si="4"/>
        <v>304.1</v>
      </c>
      <c r="F299" s="30">
        <v>150.1</v>
      </c>
      <c r="G299" s="31">
        <v>154</v>
      </c>
    </row>
    <row r="300" ht="20.1" customHeight="1" spans="1:7">
      <c r="A300" s="27" t="s">
        <v>14</v>
      </c>
      <c r="B300" s="28" t="s">
        <v>14</v>
      </c>
      <c r="C300" s="29" t="s">
        <v>14</v>
      </c>
      <c r="D300" s="27" t="s">
        <v>17</v>
      </c>
      <c r="E300" s="30">
        <f t="shared" si="4"/>
        <v>150.1</v>
      </c>
      <c r="F300" s="30">
        <v>150.1</v>
      </c>
      <c r="G300" s="31">
        <v>0</v>
      </c>
    </row>
    <row r="301" ht="20.1" customHeight="1" spans="1:7">
      <c r="A301" s="27" t="s">
        <v>18</v>
      </c>
      <c r="B301" s="28" t="s">
        <v>19</v>
      </c>
      <c r="C301" s="29" t="s">
        <v>106</v>
      </c>
      <c r="D301" s="27" t="s">
        <v>21</v>
      </c>
      <c r="E301" s="30">
        <f t="shared" si="4"/>
        <v>53.18</v>
      </c>
      <c r="F301" s="30">
        <v>53.18</v>
      </c>
      <c r="G301" s="31">
        <v>0</v>
      </c>
    </row>
    <row r="302" ht="20.1" customHeight="1" spans="1:7">
      <c r="A302" s="27" t="s">
        <v>18</v>
      </c>
      <c r="B302" s="28" t="s">
        <v>22</v>
      </c>
      <c r="C302" s="29" t="s">
        <v>106</v>
      </c>
      <c r="D302" s="27" t="s">
        <v>23</v>
      </c>
      <c r="E302" s="30">
        <f t="shared" si="4"/>
        <v>1.45</v>
      </c>
      <c r="F302" s="30">
        <v>1.45</v>
      </c>
      <c r="G302" s="31">
        <v>0</v>
      </c>
    </row>
    <row r="303" ht="20.1" customHeight="1" spans="1:7">
      <c r="A303" s="27" t="s">
        <v>18</v>
      </c>
      <c r="B303" s="28" t="s">
        <v>42</v>
      </c>
      <c r="C303" s="29" t="s">
        <v>106</v>
      </c>
      <c r="D303" s="27" t="s">
        <v>78</v>
      </c>
      <c r="E303" s="30">
        <f t="shared" si="4"/>
        <v>55.95</v>
      </c>
      <c r="F303" s="30">
        <v>55.95</v>
      </c>
      <c r="G303" s="31">
        <v>0</v>
      </c>
    </row>
    <row r="304" ht="20.1" customHeight="1" spans="1:7">
      <c r="A304" s="27" t="s">
        <v>18</v>
      </c>
      <c r="B304" s="28" t="s">
        <v>26</v>
      </c>
      <c r="C304" s="29" t="s">
        <v>106</v>
      </c>
      <c r="D304" s="27" t="s">
        <v>27</v>
      </c>
      <c r="E304" s="30">
        <f t="shared" si="4"/>
        <v>20</v>
      </c>
      <c r="F304" s="30">
        <v>20</v>
      </c>
      <c r="G304" s="31">
        <v>0</v>
      </c>
    </row>
    <row r="305" ht="20.1" customHeight="1" spans="1:7">
      <c r="A305" s="27" t="s">
        <v>18</v>
      </c>
      <c r="B305" s="28" t="s">
        <v>65</v>
      </c>
      <c r="C305" s="29" t="s">
        <v>106</v>
      </c>
      <c r="D305" s="27" t="s">
        <v>82</v>
      </c>
      <c r="E305" s="30">
        <f t="shared" si="4"/>
        <v>5</v>
      </c>
      <c r="F305" s="30">
        <v>5</v>
      </c>
      <c r="G305" s="31">
        <v>0</v>
      </c>
    </row>
    <row r="306" ht="20.1" customHeight="1" spans="1:7">
      <c r="A306" s="27" t="s">
        <v>18</v>
      </c>
      <c r="B306" s="28" t="s">
        <v>28</v>
      </c>
      <c r="C306" s="29" t="s">
        <v>106</v>
      </c>
      <c r="D306" s="27" t="s">
        <v>29</v>
      </c>
      <c r="E306" s="30">
        <f t="shared" si="4"/>
        <v>4</v>
      </c>
      <c r="F306" s="30">
        <v>4</v>
      </c>
      <c r="G306" s="31">
        <v>0</v>
      </c>
    </row>
    <row r="307" ht="20.1" customHeight="1" spans="1:7">
      <c r="A307" s="27" t="s">
        <v>18</v>
      </c>
      <c r="B307" s="28" t="s">
        <v>71</v>
      </c>
      <c r="C307" s="29" t="s">
        <v>106</v>
      </c>
      <c r="D307" s="27" t="s">
        <v>72</v>
      </c>
      <c r="E307" s="30">
        <f t="shared" si="4"/>
        <v>0.52</v>
      </c>
      <c r="F307" s="30">
        <v>0.52</v>
      </c>
      <c r="G307" s="31">
        <v>0</v>
      </c>
    </row>
    <row r="308" ht="20.1" customHeight="1" spans="1:7">
      <c r="A308" s="27" t="s">
        <v>18</v>
      </c>
      <c r="B308" s="28" t="s">
        <v>32</v>
      </c>
      <c r="C308" s="29" t="s">
        <v>106</v>
      </c>
      <c r="D308" s="27" t="s">
        <v>33</v>
      </c>
      <c r="E308" s="30">
        <f t="shared" si="4"/>
        <v>10</v>
      </c>
      <c r="F308" s="30">
        <v>10</v>
      </c>
      <c r="G308" s="31">
        <v>0</v>
      </c>
    </row>
    <row r="309" ht="20.1" customHeight="1" spans="1:7">
      <c r="A309" s="27" t="s">
        <v>14</v>
      </c>
      <c r="B309" s="28" t="s">
        <v>14</v>
      </c>
      <c r="C309" s="29" t="s">
        <v>14</v>
      </c>
      <c r="D309" s="27" t="s">
        <v>36</v>
      </c>
      <c r="E309" s="30">
        <f t="shared" si="4"/>
        <v>154</v>
      </c>
      <c r="F309" s="30">
        <v>0</v>
      </c>
      <c r="G309" s="31">
        <v>154</v>
      </c>
    </row>
    <row r="310" ht="20.1" customHeight="1" spans="1:7">
      <c r="A310" s="27" t="s">
        <v>37</v>
      </c>
      <c r="B310" s="28" t="s">
        <v>19</v>
      </c>
      <c r="C310" s="29" t="s">
        <v>106</v>
      </c>
      <c r="D310" s="27" t="s">
        <v>38</v>
      </c>
      <c r="E310" s="30">
        <f t="shared" si="4"/>
        <v>5.7</v>
      </c>
      <c r="F310" s="30">
        <v>0</v>
      </c>
      <c r="G310" s="31">
        <v>5.7</v>
      </c>
    </row>
    <row r="311" ht="20.1" customHeight="1" spans="1:7">
      <c r="A311" s="27" t="s">
        <v>37</v>
      </c>
      <c r="B311" s="28" t="s">
        <v>42</v>
      </c>
      <c r="C311" s="29" t="s">
        <v>106</v>
      </c>
      <c r="D311" s="27" t="s">
        <v>43</v>
      </c>
      <c r="E311" s="30">
        <f t="shared" si="4"/>
        <v>0.7</v>
      </c>
      <c r="F311" s="30">
        <v>0</v>
      </c>
      <c r="G311" s="31">
        <v>0.7</v>
      </c>
    </row>
    <row r="312" ht="20.1" customHeight="1" spans="1:7">
      <c r="A312" s="27" t="s">
        <v>37</v>
      </c>
      <c r="B312" s="28" t="s">
        <v>65</v>
      </c>
      <c r="C312" s="29" t="s">
        <v>106</v>
      </c>
      <c r="D312" s="27" t="s">
        <v>73</v>
      </c>
      <c r="E312" s="30">
        <f t="shared" si="4"/>
        <v>41</v>
      </c>
      <c r="F312" s="30">
        <v>0</v>
      </c>
      <c r="G312" s="31">
        <v>41</v>
      </c>
    </row>
    <row r="313" ht="20.1" customHeight="1" spans="1:7">
      <c r="A313" s="27" t="s">
        <v>37</v>
      </c>
      <c r="B313" s="28" t="s">
        <v>30</v>
      </c>
      <c r="C313" s="29" t="s">
        <v>106</v>
      </c>
      <c r="D313" s="27" t="s">
        <v>44</v>
      </c>
      <c r="E313" s="30">
        <f t="shared" si="4"/>
        <v>51</v>
      </c>
      <c r="F313" s="30">
        <v>0</v>
      </c>
      <c r="G313" s="31">
        <v>51</v>
      </c>
    </row>
    <row r="314" ht="20.1" customHeight="1" spans="1:7">
      <c r="A314" s="27" t="s">
        <v>37</v>
      </c>
      <c r="B314" s="28" t="s">
        <v>47</v>
      </c>
      <c r="C314" s="29" t="s">
        <v>106</v>
      </c>
      <c r="D314" s="27" t="s">
        <v>48</v>
      </c>
      <c r="E314" s="30">
        <f t="shared" si="4"/>
        <v>50</v>
      </c>
      <c r="F314" s="30">
        <v>0</v>
      </c>
      <c r="G314" s="31">
        <v>50</v>
      </c>
    </row>
    <row r="315" ht="20.1" customHeight="1" spans="1:7">
      <c r="A315" s="27" t="s">
        <v>37</v>
      </c>
      <c r="B315" s="28" t="s">
        <v>49</v>
      </c>
      <c r="C315" s="29" t="s">
        <v>106</v>
      </c>
      <c r="D315" s="27" t="s">
        <v>50</v>
      </c>
      <c r="E315" s="30">
        <f t="shared" si="4"/>
        <v>2</v>
      </c>
      <c r="F315" s="30">
        <v>0</v>
      </c>
      <c r="G315" s="31">
        <v>2</v>
      </c>
    </row>
    <row r="316" ht="20.1" customHeight="1" spans="1:7">
      <c r="A316" s="27" t="s">
        <v>37</v>
      </c>
      <c r="B316" s="28" t="s">
        <v>53</v>
      </c>
      <c r="C316" s="29" t="s">
        <v>106</v>
      </c>
      <c r="D316" s="27" t="s">
        <v>54</v>
      </c>
      <c r="E316" s="30">
        <f t="shared" si="4"/>
        <v>2</v>
      </c>
      <c r="F316" s="30">
        <v>0</v>
      </c>
      <c r="G316" s="31">
        <v>2</v>
      </c>
    </row>
    <row r="317" ht="20.1" customHeight="1" spans="1:7">
      <c r="A317" s="27" t="s">
        <v>37</v>
      </c>
      <c r="B317" s="28" t="s">
        <v>55</v>
      </c>
      <c r="C317" s="29" t="s">
        <v>106</v>
      </c>
      <c r="D317" s="27" t="s">
        <v>56</v>
      </c>
      <c r="E317" s="30">
        <f t="shared" si="4"/>
        <v>1.6</v>
      </c>
      <c r="F317" s="30">
        <v>0</v>
      </c>
      <c r="G317" s="31">
        <v>1.6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88888888888889" right="0.588888888888889" top="0.979166666666667" bottom="0.979166666666667" header="0.509027777777778" footer="0.509027777777778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张海波</dc:creator>
  <cp:lastModifiedBy>张海波</cp:lastModifiedBy>
  <dcterms:created xsi:type="dcterms:W3CDTF">2019-02-21T09:34:00Z</dcterms:created>
  <dcterms:modified xsi:type="dcterms:W3CDTF">2019-02-21T09:39:02Z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